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大会運営\第15回置賜中学生\"/>
    </mc:Choice>
  </mc:AlternateContent>
  <bookViews>
    <workbookView xWindow="-120" yWindow="-120" windowWidth="19440" windowHeight="10440" tabRatio="500"/>
  </bookViews>
  <sheets>
    <sheet name="新人の部 男子" sheetId="5" r:id="rId1"/>
    <sheet name="新人の部 女子" sheetId="4" r:id="rId2"/>
    <sheet name="学年オープンの部 男子 " sheetId="7" r:id="rId3"/>
    <sheet name="学年オープンの部 女子" sheetId="6" r:id="rId4"/>
  </sheets>
  <definedNames>
    <definedName name="Excel_BuiltIn_Print_Area" localSheetId="3">#REF!</definedName>
    <definedName name="Excel_BuiltIn_Print_Area" localSheetId="2">#REF!</definedName>
    <definedName name="Excel_BuiltIn_Print_Area" localSheetId="1">#REF!</definedName>
    <definedName name="Excel_BuiltIn_Print_Area" localSheetId="0">#REF!</definedName>
    <definedName name="_xlnm.Print_Area" localSheetId="3">'学年オープンの部 女子'!$A$1:$L$35</definedName>
    <definedName name="_xlnm.Print_Area" localSheetId="2">'学年オープンの部 男子 '!$A$1:$L$35</definedName>
    <definedName name="_xlnm.Print_Area" localSheetId="1">'新人の部 女子'!$A$1:$L$35</definedName>
    <definedName name="_xlnm.Print_Area" localSheetId="0">'新人の部 男子'!$A$1:$L$35</definedName>
    <definedName name="ふりがな" localSheetId="3">'学年オープンの部 女子'!$B$10</definedName>
    <definedName name="ふりがな" localSheetId="2">'学年オープンの部 男子 '!$B$10</definedName>
    <definedName name="ふりがな" localSheetId="1">'新人の部 女子'!$B$10</definedName>
    <definedName name="ふりがな" localSheetId="0">'新人の部 男子'!$B$10</definedName>
    <definedName name="ふりが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2" i="6" l="1"/>
  <c r="I31" i="6"/>
  <c r="I33" i="6" s="1"/>
  <c r="I32" i="7"/>
  <c r="I31" i="7"/>
  <c r="I33" i="7" s="1"/>
  <c r="I31" i="4"/>
  <c r="I31" i="5"/>
  <c r="M29" i="6"/>
  <c r="M27" i="6"/>
  <c r="M25" i="6"/>
  <c r="M23" i="6"/>
  <c r="M21" i="6"/>
  <c r="M19" i="6"/>
  <c r="M17" i="6"/>
  <c r="M29" i="4"/>
  <c r="M27" i="4"/>
  <c r="M25" i="4"/>
  <c r="M23" i="4"/>
  <c r="M21" i="4"/>
  <c r="M19" i="4"/>
  <c r="M17" i="4"/>
  <c r="M15" i="4"/>
  <c r="N27" i="7"/>
  <c r="N23" i="7"/>
  <c r="N19" i="7"/>
  <c r="N11" i="7"/>
  <c r="M29" i="5"/>
  <c r="M27" i="5"/>
  <c r="M25" i="5"/>
  <c r="M23" i="5"/>
  <c r="M21" i="5"/>
  <c r="M19" i="5"/>
  <c r="M17" i="5"/>
  <c r="M11" i="5"/>
  <c r="N15" i="7"/>
  <c r="N27" i="6"/>
  <c r="N23" i="6"/>
  <c r="N19" i="6"/>
  <c r="N15" i="6"/>
  <c r="N11" i="6"/>
  <c r="M15" i="6" l="1"/>
  <c r="M13" i="6"/>
  <c r="M11" i="6"/>
  <c r="M29" i="7"/>
  <c r="M27" i="7"/>
  <c r="M25" i="7"/>
  <c r="M23" i="7"/>
  <c r="M21" i="7"/>
  <c r="M19" i="7"/>
  <c r="M17" i="7"/>
  <c r="M15" i="7"/>
  <c r="M13" i="7"/>
  <c r="M11" i="7"/>
  <c r="M13" i="4"/>
  <c r="M11" i="4"/>
  <c r="M15" i="5"/>
  <c r="M13" i="5"/>
</calcChain>
</file>

<file path=xl/sharedStrings.xml><?xml version="1.0" encoding="utf-8"?>
<sst xmlns="http://schemas.openxmlformats.org/spreadsheetml/2006/main" count="183" uniqueCount="28">
  <si>
    <t>参加申込書</t>
  </si>
  <si>
    <t>学校名</t>
  </si>
  <si>
    <t>住　所</t>
  </si>
  <si>
    <t>氏　名</t>
  </si>
  <si>
    <t>携帯電話</t>
  </si>
  <si>
    <t>単</t>
  </si>
  <si>
    <t>選　手　名</t>
  </si>
  <si>
    <t>学年</t>
  </si>
  <si>
    <t>校内順位</t>
  </si>
  <si>
    <t>複</t>
  </si>
  <si>
    <t>ふりがな</t>
  </si>
  <si>
    <t>参加料</t>
  </si>
  <si>
    <t>名</t>
  </si>
  <si>
    <t>円</t>
  </si>
  <si>
    <t>組</t>
  </si>
  <si>
    <t>合　計</t>
  </si>
  <si>
    <t>新人の部  男子参加申込書</t>
    <rPh sb="0" eb="2">
      <t>シンジン</t>
    </rPh>
    <rPh sb="6" eb="8">
      <t>ダンシ</t>
    </rPh>
    <phoneticPr fontId="5"/>
  </si>
  <si>
    <t>新人の部  女子参加申込書</t>
    <rPh sb="0" eb="2">
      <t>シンジン</t>
    </rPh>
    <rPh sb="6" eb="8">
      <t>ジョシ</t>
    </rPh>
    <phoneticPr fontId="5"/>
  </si>
  <si>
    <t>学年オープンの部  男子参加申込書</t>
    <rPh sb="0" eb="2">
      <t>ガクネン</t>
    </rPh>
    <rPh sb="10" eb="12">
      <t>ダンシ</t>
    </rPh>
    <phoneticPr fontId="5"/>
  </si>
  <si>
    <t>学年オープンの部  女子参加申込書</t>
    <rPh sb="0" eb="2">
      <t>ガクネン</t>
    </rPh>
    <rPh sb="10" eb="12">
      <t>ジョシ</t>
    </rPh>
    <phoneticPr fontId="5"/>
  </si>
  <si>
    <t>申込責任者　　　連　絡　先</t>
    <rPh sb="0" eb="2">
      <t>モウシコミ</t>
    </rPh>
    <rPh sb="2" eb="5">
      <t>セキニンシャ</t>
    </rPh>
    <phoneticPr fontId="5"/>
  </si>
  <si>
    <t>クラブ名</t>
    <rPh sb="3" eb="4">
      <t>メイ</t>
    </rPh>
    <phoneticPr fontId="5"/>
  </si>
  <si>
    <t xml:space="preserve"> </t>
    <phoneticPr fontId="5"/>
  </si>
  <si>
    <t>第１５回置賜中学生バドミントン大会</t>
    <rPh sb="6" eb="9">
      <t>チュウガクセイ</t>
    </rPh>
    <phoneticPr fontId="5"/>
  </si>
  <si>
    <t>　　※記入欄が少ない場合はシートを追加（コピー）してください。</t>
    <rPh sb="3" eb="5">
      <t>キニュウ</t>
    </rPh>
    <rPh sb="5" eb="6">
      <t>ラン</t>
    </rPh>
    <rPh sb="7" eb="8">
      <t>スク</t>
    </rPh>
    <rPh sb="10" eb="12">
      <t>バアイ</t>
    </rPh>
    <rPh sb="17" eb="19">
      <t>ツイカ</t>
    </rPh>
    <phoneticPr fontId="5"/>
  </si>
  <si>
    <t>申込責任者　　　  連　絡　先</t>
    <rPh sb="0" eb="2">
      <t>モウシコミ</t>
    </rPh>
    <rPh sb="2" eb="5">
      <t>セキニンシャ</t>
    </rPh>
    <phoneticPr fontId="5"/>
  </si>
  <si>
    <t>申込責任者　　　   連　絡　先</t>
    <rPh sb="0" eb="2">
      <t>モウシコミ</t>
    </rPh>
    <rPh sb="2" eb="5">
      <t>セキニンシャ</t>
    </rPh>
    <phoneticPr fontId="5"/>
  </si>
  <si>
    <t>円　　 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</si>
</sst>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6"/>
      <color rgb="FFFFC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92D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11" fillId="0" borderId="1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0" fillId="0" borderId="27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41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5" xfId="0" applyFont="1" applyBorder="1"/>
    <xf numFmtId="0" fontId="12" fillId="0" borderId="0" xfId="0" applyFont="1" applyAlignment="1">
      <alignment horizontal="center" vertical="center"/>
    </xf>
    <xf numFmtId="0" fontId="12" fillId="0" borderId="27" xfId="0" applyFont="1" applyBorder="1"/>
    <xf numFmtId="0" fontId="12" fillId="0" borderId="2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12" fillId="0" borderId="26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0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0" fillId="0" borderId="3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42" xfId="0" applyNumberFormat="1" applyFont="1" applyFill="1" applyBorder="1" applyAlignment="1">
      <alignment horizontal="right" vertical="center"/>
    </xf>
    <xf numFmtId="0" fontId="2" fillId="0" borderId="42" xfId="0" applyFont="1" applyFill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tabSelected="1" zoomScaleNormal="100" workbookViewId="0">
      <selection activeCell="A2" sqref="A2:L2"/>
    </sheetView>
  </sheetViews>
  <sheetFormatPr defaultColWidth="9" defaultRowHeight="13.5" x14ac:dyDescent="0.15"/>
  <cols>
    <col min="1" max="1" width="6.75" customWidth="1"/>
    <col min="2" max="4" width="9.75" customWidth="1"/>
    <col min="5" max="6" width="7.75" customWidth="1"/>
    <col min="7" max="7" width="6.75" customWidth="1"/>
    <col min="8" max="10" width="9.75" customWidth="1"/>
    <col min="11" max="12" width="7.75" customWidth="1"/>
    <col min="13" max="13" width="9" hidden="1" customWidth="1"/>
  </cols>
  <sheetData>
    <row r="1" spans="1:13" ht="39.7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ht="27.75" customHeight="1" x14ac:dyDescent="0.15">
      <c r="A2" s="49" t="s">
        <v>16</v>
      </c>
      <c r="B2" s="49"/>
      <c r="C2" s="49"/>
      <c r="D2" s="49" t="s">
        <v>0</v>
      </c>
      <c r="E2" s="49"/>
      <c r="F2" s="49"/>
      <c r="G2" s="49"/>
      <c r="H2" s="49"/>
      <c r="I2" s="49"/>
      <c r="J2" s="49"/>
      <c r="K2" s="49"/>
      <c r="L2" s="49"/>
    </row>
    <row r="3" spans="1:13" ht="14.25" thickBot="1" x14ac:dyDescent="0.2"/>
    <row r="4" spans="1:13" ht="14.25" thickBot="1" x14ac:dyDescent="0.2">
      <c r="A4" s="50" t="s">
        <v>25</v>
      </c>
      <c r="B4" s="51"/>
      <c r="C4" s="14" t="s">
        <v>1</v>
      </c>
      <c r="D4" s="56"/>
      <c r="E4" s="56"/>
      <c r="F4" s="56"/>
      <c r="G4" s="56"/>
      <c r="H4" s="56"/>
      <c r="I4" s="56"/>
      <c r="J4" s="56"/>
      <c r="K4" s="56"/>
      <c r="L4" s="57"/>
    </row>
    <row r="5" spans="1:13" ht="17.100000000000001" customHeight="1" x14ac:dyDescent="0.15">
      <c r="A5" s="52"/>
      <c r="B5" s="53"/>
      <c r="C5" s="15" t="s">
        <v>21</v>
      </c>
      <c r="D5" s="56"/>
      <c r="E5" s="56"/>
      <c r="F5" s="56"/>
      <c r="G5" s="56"/>
      <c r="H5" s="56"/>
      <c r="I5" s="56"/>
      <c r="J5" s="56"/>
      <c r="K5" s="56"/>
      <c r="L5" s="57"/>
    </row>
    <row r="6" spans="1:13" ht="30" customHeight="1" x14ac:dyDescent="0.15">
      <c r="A6" s="52"/>
      <c r="B6" s="53"/>
      <c r="C6" s="1" t="s">
        <v>2</v>
      </c>
      <c r="D6" s="58"/>
      <c r="E6" s="58"/>
      <c r="F6" s="58"/>
      <c r="G6" s="58"/>
      <c r="H6" s="58"/>
      <c r="I6" s="58"/>
      <c r="J6" s="58"/>
      <c r="K6" s="58"/>
      <c r="L6" s="58"/>
    </row>
    <row r="7" spans="1:13" ht="33" customHeight="1" thickBot="1" x14ac:dyDescent="0.2">
      <c r="A7" s="54"/>
      <c r="B7" s="55"/>
      <c r="C7" s="2" t="s">
        <v>3</v>
      </c>
      <c r="D7" s="59"/>
      <c r="E7" s="59"/>
      <c r="F7" s="59"/>
      <c r="G7" s="59"/>
      <c r="H7" s="59"/>
      <c r="I7" s="2" t="s">
        <v>4</v>
      </c>
      <c r="J7" s="60"/>
      <c r="K7" s="60"/>
      <c r="L7" s="60"/>
    </row>
    <row r="8" spans="1:13" ht="14.25" thickBot="1" x14ac:dyDescent="0.2"/>
    <row r="9" spans="1:13" ht="22.5" customHeight="1" thickBot="1" x14ac:dyDescent="0.2">
      <c r="A9" s="12" t="s">
        <v>5</v>
      </c>
      <c r="B9" s="61" t="s">
        <v>6</v>
      </c>
      <c r="C9" s="61"/>
      <c r="D9" s="61"/>
      <c r="E9" s="10" t="s">
        <v>7</v>
      </c>
      <c r="F9" s="11" t="s">
        <v>8</v>
      </c>
      <c r="G9" s="12" t="s">
        <v>5</v>
      </c>
      <c r="H9" s="61" t="s">
        <v>6</v>
      </c>
      <c r="I9" s="61"/>
      <c r="J9" s="61"/>
      <c r="K9" s="10" t="s">
        <v>7</v>
      </c>
      <c r="L9" s="11" t="s">
        <v>8</v>
      </c>
    </row>
    <row r="10" spans="1:13" ht="14.25" customHeight="1" thickBot="1" x14ac:dyDescent="0.2">
      <c r="A10" s="44">
        <v>1</v>
      </c>
      <c r="B10" s="8" t="s">
        <v>10</v>
      </c>
      <c r="C10" s="43"/>
      <c r="D10" s="43"/>
      <c r="E10" s="41"/>
      <c r="F10" s="35"/>
      <c r="G10" s="44">
        <v>11</v>
      </c>
      <c r="H10" s="8" t="s">
        <v>10</v>
      </c>
      <c r="I10" s="43"/>
      <c r="J10" s="43"/>
      <c r="K10" s="41"/>
      <c r="L10" s="35"/>
    </row>
    <row r="11" spans="1:13" ht="39" customHeight="1" thickBot="1" x14ac:dyDescent="0.2">
      <c r="A11" s="44"/>
      <c r="B11" s="42"/>
      <c r="C11" s="42"/>
      <c r="D11" s="42"/>
      <c r="E11" s="41"/>
      <c r="F11" s="35"/>
      <c r="G11" s="44"/>
      <c r="H11" s="42"/>
      <c r="I11" s="42"/>
      <c r="J11" s="42"/>
      <c r="K11" s="41"/>
      <c r="L11" s="35"/>
      <c r="M11" t="str">
        <f>"SBS,"&amp;B11&amp;","&amp;D4&amp;",-1,"&amp;C10&amp;""</f>
        <v>SBS,,,-1,</v>
      </c>
    </row>
    <row r="12" spans="1:13" ht="14.25" customHeight="1" thickBot="1" x14ac:dyDescent="0.2">
      <c r="A12" s="46">
        <v>2</v>
      </c>
      <c r="B12" s="8" t="s">
        <v>10</v>
      </c>
      <c r="C12" s="43"/>
      <c r="D12" s="43"/>
      <c r="E12" s="41"/>
      <c r="F12" s="35"/>
      <c r="G12" s="46">
        <v>12</v>
      </c>
      <c r="H12" s="8" t="s">
        <v>10</v>
      </c>
      <c r="I12" s="43"/>
      <c r="J12" s="43"/>
      <c r="K12" s="41"/>
      <c r="L12" s="35"/>
    </row>
    <row r="13" spans="1:13" ht="39" customHeight="1" thickBot="1" x14ac:dyDescent="0.2">
      <c r="A13" s="46"/>
      <c r="B13" s="42"/>
      <c r="C13" s="42"/>
      <c r="D13" s="42"/>
      <c r="E13" s="41"/>
      <c r="F13" s="35"/>
      <c r="G13" s="46"/>
      <c r="H13" s="42"/>
      <c r="I13" s="42"/>
      <c r="J13" s="42"/>
      <c r="K13" s="41"/>
      <c r="L13" s="35"/>
      <c r="M13" t="str">
        <f>"SBS,"&amp;B13&amp;","&amp;D4&amp;",-1,"&amp;C12&amp;""</f>
        <v>SBS,,,-1,</v>
      </c>
    </row>
    <row r="14" spans="1:13" ht="14.25" customHeight="1" thickBot="1" x14ac:dyDescent="0.2">
      <c r="A14" s="44">
        <v>3</v>
      </c>
      <c r="B14" s="8" t="s">
        <v>10</v>
      </c>
      <c r="C14" s="43"/>
      <c r="D14" s="43"/>
      <c r="E14" s="41"/>
      <c r="F14" s="35"/>
      <c r="G14" s="44">
        <v>13</v>
      </c>
      <c r="H14" s="8" t="s">
        <v>10</v>
      </c>
      <c r="I14" s="43"/>
      <c r="J14" s="43"/>
      <c r="K14" s="41"/>
      <c r="L14" s="35"/>
    </row>
    <row r="15" spans="1:13" ht="39" customHeight="1" thickBot="1" x14ac:dyDescent="0.2">
      <c r="A15" s="44"/>
      <c r="B15" s="42"/>
      <c r="C15" s="42"/>
      <c r="D15" s="42"/>
      <c r="E15" s="41"/>
      <c r="F15" s="35"/>
      <c r="G15" s="44"/>
      <c r="H15" s="42"/>
      <c r="I15" s="42"/>
      <c r="J15" s="42"/>
      <c r="K15" s="41"/>
      <c r="L15" s="35"/>
      <c r="M15" t="str">
        <f>"SBS,"&amp;B15&amp;","&amp;D4&amp;",-1,"&amp;C14&amp;""</f>
        <v>SBS,,,-1,</v>
      </c>
    </row>
    <row r="16" spans="1:13" ht="14.25" customHeight="1" thickBot="1" x14ac:dyDescent="0.2">
      <c r="A16" s="36">
        <v>4</v>
      </c>
      <c r="B16" s="8" t="s">
        <v>10</v>
      </c>
      <c r="C16" s="43"/>
      <c r="D16" s="43"/>
      <c r="E16" s="41"/>
      <c r="F16" s="35"/>
      <c r="G16" s="36">
        <v>14</v>
      </c>
      <c r="H16" s="8" t="s">
        <v>10</v>
      </c>
      <c r="I16" s="43"/>
      <c r="J16" s="43"/>
      <c r="K16" s="41"/>
      <c r="L16" s="35"/>
    </row>
    <row r="17" spans="1:13" ht="39" customHeight="1" thickBot="1" x14ac:dyDescent="0.2">
      <c r="A17" s="36"/>
      <c r="B17" s="42"/>
      <c r="C17" s="42"/>
      <c r="D17" s="42"/>
      <c r="E17" s="41"/>
      <c r="F17" s="35"/>
      <c r="G17" s="36"/>
      <c r="H17" s="42"/>
      <c r="I17" s="42"/>
      <c r="J17" s="42"/>
      <c r="K17" s="41"/>
      <c r="L17" s="35"/>
      <c r="M17" t="str">
        <f>"SBS,"&amp;B17&amp;","&amp;D4&amp;",-1,"&amp;C16&amp;""</f>
        <v>SBS,,,-1,</v>
      </c>
    </row>
    <row r="18" spans="1:13" ht="14.25" customHeight="1" thickBot="1" x14ac:dyDescent="0.2">
      <c r="A18" s="46">
        <v>5</v>
      </c>
      <c r="B18" s="8" t="s">
        <v>10</v>
      </c>
      <c r="C18" s="43"/>
      <c r="D18" s="43"/>
      <c r="E18" s="41"/>
      <c r="F18" s="35"/>
      <c r="G18" s="46">
        <v>15</v>
      </c>
      <c r="H18" s="8" t="s">
        <v>10</v>
      </c>
      <c r="I18" s="43"/>
      <c r="J18" s="43"/>
      <c r="K18" s="41"/>
      <c r="L18" s="35"/>
    </row>
    <row r="19" spans="1:13" ht="39" customHeight="1" thickBot="1" x14ac:dyDescent="0.2">
      <c r="A19" s="46"/>
      <c r="B19" s="42"/>
      <c r="C19" s="42"/>
      <c r="D19" s="42"/>
      <c r="E19" s="41"/>
      <c r="F19" s="35"/>
      <c r="G19" s="46"/>
      <c r="H19" s="42"/>
      <c r="I19" s="42"/>
      <c r="J19" s="42"/>
      <c r="K19" s="41"/>
      <c r="L19" s="35"/>
      <c r="M19" t="str">
        <f>"SBS,"&amp;B19&amp;","&amp;D4&amp;",-1,"&amp;C18&amp;""</f>
        <v>SBS,,,-1,</v>
      </c>
    </row>
    <row r="20" spans="1:13" ht="14.25" customHeight="1" thickBot="1" x14ac:dyDescent="0.2">
      <c r="A20" s="45">
        <v>6</v>
      </c>
      <c r="B20" s="8" t="s">
        <v>10</v>
      </c>
      <c r="C20" s="43"/>
      <c r="D20" s="43"/>
      <c r="E20" s="41"/>
      <c r="F20" s="35"/>
      <c r="G20" s="45">
        <v>16</v>
      </c>
      <c r="H20" s="8" t="s">
        <v>10</v>
      </c>
      <c r="I20" s="43"/>
      <c r="J20" s="43"/>
      <c r="K20" s="41"/>
      <c r="L20" s="35"/>
    </row>
    <row r="21" spans="1:13" ht="39" customHeight="1" thickBot="1" x14ac:dyDescent="0.2">
      <c r="A21" s="45"/>
      <c r="B21" s="42"/>
      <c r="C21" s="42"/>
      <c r="D21" s="42"/>
      <c r="E21" s="41"/>
      <c r="F21" s="35"/>
      <c r="G21" s="45"/>
      <c r="H21" s="42"/>
      <c r="I21" s="42"/>
      <c r="J21" s="42"/>
      <c r="K21" s="41"/>
      <c r="L21" s="35"/>
      <c r="M21" t="str">
        <f>"SBS,"&amp;B21&amp;","&amp;D4&amp;",-1,"&amp;C20&amp;""</f>
        <v>SBS,,,-1,</v>
      </c>
    </row>
    <row r="22" spans="1:13" ht="14.25" customHeight="1" thickBot="1" x14ac:dyDescent="0.2">
      <c r="A22" s="44">
        <v>7</v>
      </c>
      <c r="B22" s="8" t="s">
        <v>10</v>
      </c>
      <c r="C22" s="43"/>
      <c r="D22" s="43"/>
      <c r="E22" s="41"/>
      <c r="F22" s="35"/>
      <c r="G22" s="44">
        <v>17</v>
      </c>
      <c r="H22" s="8" t="s">
        <v>10</v>
      </c>
      <c r="I22" s="43"/>
      <c r="J22" s="43"/>
      <c r="K22" s="41"/>
      <c r="L22" s="35"/>
    </row>
    <row r="23" spans="1:13" ht="39" customHeight="1" thickBot="1" x14ac:dyDescent="0.2">
      <c r="A23" s="44"/>
      <c r="B23" s="42"/>
      <c r="C23" s="42"/>
      <c r="D23" s="42"/>
      <c r="E23" s="41"/>
      <c r="F23" s="35"/>
      <c r="G23" s="44"/>
      <c r="H23" s="42"/>
      <c r="I23" s="42"/>
      <c r="J23" s="42"/>
      <c r="K23" s="41"/>
      <c r="L23" s="35"/>
      <c r="M23" t="str">
        <f>"SBS,"&amp;B23&amp;","&amp;D4&amp;",-1,"&amp;C22&amp;""</f>
        <v>SBS,,,-1,</v>
      </c>
    </row>
    <row r="24" spans="1:13" ht="14.25" customHeight="1" thickBot="1" x14ac:dyDescent="0.2">
      <c r="A24" s="36">
        <v>8</v>
      </c>
      <c r="B24" s="8" t="s">
        <v>10</v>
      </c>
      <c r="C24" s="43"/>
      <c r="D24" s="43"/>
      <c r="E24" s="41"/>
      <c r="F24" s="35"/>
      <c r="G24" s="36">
        <v>18</v>
      </c>
      <c r="H24" s="8" t="s">
        <v>10</v>
      </c>
      <c r="I24" s="43"/>
      <c r="J24" s="43"/>
      <c r="K24" s="41"/>
      <c r="L24" s="35"/>
    </row>
    <row r="25" spans="1:13" ht="39" customHeight="1" thickBot="1" x14ac:dyDescent="0.2">
      <c r="A25" s="36"/>
      <c r="B25" s="42"/>
      <c r="C25" s="42"/>
      <c r="D25" s="42"/>
      <c r="E25" s="41"/>
      <c r="F25" s="35"/>
      <c r="G25" s="36"/>
      <c r="H25" s="42"/>
      <c r="I25" s="42"/>
      <c r="J25" s="42"/>
      <c r="K25" s="41"/>
      <c r="L25" s="35"/>
      <c r="M25" t="str">
        <f>"SBS,"&amp;B25&amp;","&amp;D4&amp;",-1,"&amp;C24&amp;""</f>
        <v>SBS,,,-1,</v>
      </c>
    </row>
    <row r="26" spans="1:13" ht="14.25" customHeight="1" thickBot="1" x14ac:dyDescent="0.2">
      <c r="A26" s="44">
        <v>9</v>
      </c>
      <c r="B26" s="8" t="s">
        <v>10</v>
      </c>
      <c r="C26" s="43"/>
      <c r="D26" s="43"/>
      <c r="E26" s="41"/>
      <c r="F26" s="35"/>
      <c r="G26" s="44">
        <v>19</v>
      </c>
      <c r="H26" s="8" t="s">
        <v>10</v>
      </c>
      <c r="I26" s="43"/>
      <c r="J26" s="43"/>
      <c r="K26" s="41"/>
      <c r="L26" s="35"/>
    </row>
    <row r="27" spans="1:13" ht="39.75" customHeight="1" thickBot="1" x14ac:dyDescent="0.2">
      <c r="A27" s="44"/>
      <c r="B27" s="42"/>
      <c r="C27" s="42"/>
      <c r="D27" s="42"/>
      <c r="E27" s="41"/>
      <c r="F27" s="35"/>
      <c r="G27" s="44"/>
      <c r="H27" s="42"/>
      <c r="I27" s="42"/>
      <c r="J27" s="42"/>
      <c r="K27" s="41"/>
      <c r="L27" s="35"/>
      <c r="M27" t="str">
        <f>"SBS,"&amp;B27&amp;","&amp;D4&amp;",-1,"&amp;C26&amp;""</f>
        <v>SBS,,,-1,</v>
      </c>
    </row>
    <row r="28" spans="1:13" ht="14.25" customHeight="1" thickBot="1" x14ac:dyDescent="0.2">
      <c r="A28" s="36">
        <v>10</v>
      </c>
      <c r="B28" s="8" t="s">
        <v>10</v>
      </c>
      <c r="C28" s="43"/>
      <c r="D28" s="43"/>
      <c r="E28" s="41"/>
      <c r="F28" s="35"/>
      <c r="G28" s="36">
        <v>20</v>
      </c>
      <c r="H28" s="8" t="s">
        <v>10</v>
      </c>
      <c r="I28" s="43"/>
      <c r="J28" s="43"/>
      <c r="K28" s="41"/>
      <c r="L28" s="35"/>
    </row>
    <row r="29" spans="1:13" ht="39" customHeight="1" thickBot="1" x14ac:dyDescent="0.2">
      <c r="A29" s="36"/>
      <c r="B29" s="42"/>
      <c r="C29" s="42"/>
      <c r="D29" s="42"/>
      <c r="E29" s="41"/>
      <c r="F29" s="35"/>
      <c r="G29" s="36"/>
      <c r="H29" s="42"/>
      <c r="I29" s="42"/>
      <c r="J29" s="42"/>
      <c r="K29" s="41"/>
      <c r="L29" s="35"/>
      <c r="M29" t="str">
        <f>"SBS,"&amp;B29&amp;","&amp;D4&amp;",-1,"&amp;C28&amp;""</f>
        <v>SBS,,,-1,</v>
      </c>
    </row>
    <row r="30" spans="1:13" ht="11.25" customHeight="1" x14ac:dyDescent="0.15">
      <c r="A30" s="3"/>
      <c r="G30" s="3"/>
    </row>
    <row r="31" spans="1:13" ht="26.25" customHeight="1" x14ac:dyDescent="0.15">
      <c r="A31" s="3"/>
      <c r="B31" s="37" t="s">
        <v>11</v>
      </c>
      <c r="C31" s="20" t="s">
        <v>5</v>
      </c>
      <c r="D31" s="26">
        <v>800</v>
      </c>
      <c r="E31" s="24" t="s">
        <v>27</v>
      </c>
      <c r="F31" s="27"/>
      <c r="G31" s="29" t="s">
        <v>12</v>
      </c>
      <c r="H31" s="21"/>
      <c r="I31" s="47">
        <f>D31*F31</f>
        <v>0</v>
      </c>
      <c r="J31" s="47"/>
      <c r="K31" s="28" t="s">
        <v>13</v>
      </c>
    </row>
    <row r="32" spans="1:13" ht="26.25" customHeight="1" x14ac:dyDescent="0.15">
      <c r="A32" s="3"/>
      <c r="B32" s="37"/>
      <c r="C32" s="3"/>
      <c r="D32" s="38"/>
      <c r="E32" s="38"/>
      <c r="F32" s="4"/>
      <c r="G32" s="3"/>
      <c r="H32" s="17"/>
      <c r="I32" s="17"/>
      <c r="J32" s="18"/>
      <c r="K32" s="19"/>
    </row>
    <row r="33" spans="1:12" ht="26.25" customHeight="1" x14ac:dyDescent="0.15">
      <c r="A33" s="3"/>
      <c r="B33" s="7"/>
      <c r="C33" s="5"/>
      <c r="D33" s="5"/>
      <c r="E33" s="39"/>
      <c r="F33" s="39"/>
      <c r="G33" s="39"/>
      <c r="H33" s="5"/>
      <c r="I33" s="5"/>
      <c r="J33" s="16"/>
      <c r="K33" s="6"/>
    </row>
    <row r="34" spans="1:12" ht="23.25" customHeight="1" x14ac:dyDescent="0.15"/>
    <row r="35" spans="1:12" ht="16.5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7.25" customHeight="1" x14ac:dyDescent="0.15"/>
    <row r="38" spans="1:12" ht="24" customHeight="1" x14ac:dyDescent="0.15"/>
    <row r="40" spans="1:12" ht="18.75" customHeight="1" x14ac:dyDescent="0.15"/>
    <row r="42" spans="1:12" ht="17.25" customHeight="1" x14ac:dyDescent="0.15"/>
  </sheetData>
  <mergeCells count="114">
    <mergeCell ref="I31:J31"/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L14:L15"/>
    <mergeCell ref="G16:G17"/>
    <mergeCell ref="L16:L17"/>
    <mergeCell ref="B11:D11"/>
    <mergeCell ref="H11:J11"/>
    <mergeCell ref="A12:A13"/>
    <mergeCell ref="C12:D12"/>
    <mergeCell ref="E12:E13"/>
    <mergeCell ref="F12:F13"/>
    <mergeCell ref="I12:J12"/>
    <mergeCell ref="K12:K13"/>
    <mergeCell ref="G10:G11"/>
    <mergeCell ref="L10:L11"/>
    <mergeCell ref="G12:G13"/>
    <mergeCell ref="L12:L13"/>
    <mergeCell ref="A10:A11"/>
    <mergeCell ref="C10:D10"/>
    <mergeCell ref="E10:E11"/>
    <mergeCell ref="F10:F11"/>
    <mergeCell ref="I10:J10"/>
    <mergeCell ref="B13:D13"/>
    <mergeCell ref="H13:J13"/>
    <mergeCell ref="K10:K11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A14:A15"/>
    <mergeCell ref="C14:D14"/>
    <mergeCell ref="E14:E15"/>
    <mergeCell ref="F14:F15"/>
    <mergeCell ref="I14:J14"/>
    <mergeCell ref="B17:D17"/>
    <mergeCell ref="H17:J17"/>
    <mergeCell ref="G14:G15"/>
    <mergeCell ref="L22:L23"/>
    <mergeCell ref="G24:G25"/>
    <mergeCell ref="L24:L25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A18:A19"/>
    <mergeCell ref="C18:D18"/>
    <mergeCell ref="E18:E19"/>
    <mergeCell ref="F18:F19"/>
    <mergeCell ref="I18:J18"/>
    <mergeCell ref="B21:D21"/>
    <mergeCell ref="H21:J21"/>
    <mergeCell ref="G18:G19"/>
    <mergeCell ref="L18:L19"/>
    <mergeCell ref="G20:G21"/>
    <mergeCell ref="L20:L21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A22:A23"/>
    <mergeCell ref="C22:D22"/>
    <mergeCell ref="E22:E23"/>
    <mergeCell ref="F22:F23"/>
    <mergeCell ref="I22:J22"/>
    <mergeCell ref="B25:D25"/>
    <mergeCell ref="H25:J25"/>
    <mergeCell ref="G22:G23"/>
    <mergeCell ref="L26:L27"/>
    <mergeCell ref="G28:G29"/>
    <mergeCell ref="L28:L29"/>
    <mergeCell ref="B31:B32"/>
    <mergeCell ref="D32:E32"/>
    <mergeCell ref="E33:G33"/>
    <mergeCell ref="A35:L35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A26:A27"/>
    <mergeCell ref="C26:D26"/>
    <mergeCell ref="E26:E27"/>
    <mergeCell ref="F26:F27"/>
    <mergeCell ref="I26:J26"/>
    <mergeCell ref="B29:D29"/>
    <mergeCell ref="H29:J29"/>
    <mergeCell ref="G26:G27"/>
  </mergeCells>
  <phoneticPr fontId="5"/>
  <printOptions horizontalCentered="1"/>
  <pageMargins left="0.39370078740157483" right="0.39370078740157483" top="0.74803149606299213" bottom="0.47244094488188981" header="0.51181102362204722" footer="0.51181102362204722"/>
  <pageSetup paperSize="9" scale="90" firstPageNumber="0" orientation="portrait" verticalDpi="30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6.75" customWidth="1"/>
    <col min="2" max="4" width="9.75" customWidth="1"/>
    <col min="5" max="6" width="7.75" customWidth="1"/>
    <col min="7" max="7" width="6.75" customWidth="1"/>
    <col min="8" max="10" width="9.75" customWidth="1"/>
    <col min="11" max="12" width="7.75" customWidth="1"/>
    <col min="13" max="13" width="9" hidden="1" customWidth="1"/>
  </cols>
  <sheetData>
    <row r="1" spans="1:13" ht="39.7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ht="27.75" customHeight="1" x14ac:dyDescent="0.15">
      <c r="A2" s="62" t="s">
        <v>17</v>
      </c>
      <c r="B2" s="62"/>
      <c r="C2" s="62"/>
      <c r="D2" s="62" t="s">
        <v>0</v>
      </c>
      <c r="E2" s="62"/>
      <c r="F2" s="62"/>
      <c r="G2" s="62"/>
      <c r="H2" s="62"/>
      <c r="I2" s="62"/>
      <c r="J2" s="62"/>
      <c r="K2" s="62"/>
      <c r="L2" s="62"/>
    </row>
    <row r="3" spans="1:13" ht="14.25" thickBot="1" x14ac:dyDescent="0.2"/>
    <row r="4" spans="1:13" ht="14.25" customHeight="1" thickBot="1" x14ac:dyDescent="0.2">
      <c r="A4" s="50" t="s">
        <v>20</v>
      </c>
      <c r="B4" s="51"/>
      <c r="C4" s="14" t="s">
        <v>1</v>
      </c>
      <c r="D4" s="56"/>
      <c r="E4" s="56"/>
      <c r="F4" s="56"/>
      <c r="G4" s="56"/>
      <c r="H4" s="56"/>
      <c r="I4" s="56"/>
      <c r="J4" s="56"/>
      <c r="K4" s="56"/>
      <c r="L4" s="57"/>
    </row>
    <row r="5" spans="1:13" ht="17.100000000000001" customHeight="1" x14ac:dyDescent="0.15">
      <c r="A5" s="52"/>
      <c r="B5" s="53"/>
      <c r="C5" s="15" t="s">
        <v>21</v>
      </c>
      <c r="D5" s="56"/>
      <c r="E5" s="56"/>
      <c r="F5" s="56"/>
      <c r="G5" s="56"/>
      <c r="H5" s="56"/>
      <c r="I5" s="56"/>
      <c r="J5" s="56"/>
      <c r="K5" s="56"/>
      <c r="L5" s="57"/>
    </row>
    <row r="6" spans="1:13" ht="30" customHeight="1" x14ac:dyDescent="0.15">
      <c r="A6" s="52"/>
      <c r="B6" s="53"/>
      <c r="C6" s="1" t="s">
        <v>2</v>
      </c>
      <c r="D6" s="58"/>
      <c r="E6" s="58"/>
      <c r="F6" s="58"/>
      <c r="G6" s="58"/>
      <c r="H6" s="58"/>
      <c r="I6" s="58"/>
      <c r="J6" s="58"/>
      <c r="K6" s="58"/>
      <c r="L6" s="58"/>
    </row>
    <row r="7" spans="1:13" ht="33" customHeight="1" thickBot="1" x14ac:dyDescent="0.2">
      <c r="A7" s="54"/>
      <c r="B7" s="55"/>
      <c r="C7" s="2" t="s">
        <v>3</v>
      </c>
      <c r="D7" s="59"/>
      <c r="E7" s="59"/>
      <c r="F7" s="59"/>
      <c r="G7" s="59"/>
      <c r="H7" s="59"/>
      <c r="I7" s="2" t="s">
        <v>4</v>
      </c>
      <c r="J7" s="60"/>
      <c r="K7" s="60"/>
      <c r="L7" s="60"/>
    </row>
    <row r="8" spans="1:13" ht="14.25" thickBot="1" x14ac:dyDescent="0.2"/>
    <row r="9" spans="1:13" ht="22.5" customHeight="1" thickBot="1" x14ac:dyDescent="0.2">
      <c r="A9" s="12" t="s">
        <v>5</v>
      </c>
      <c r="B9" s="61" t="s">
        <v>6</v>
      </c>
      <c r="C9" s="61"/>
      <c r="D9" s="61"/>
      <c r="E9" s="10" t="s">
        <v>7</v>
      </c>
      <c r="F9" s="11" t="s">
        <v>8</v>
      </c>
      <c r="G9" s="12" t="s">
        <v>5</v>
      </c>
      <c r="H9" s="61" t="s">
        <v>6</v>
      </c>
      <c r="I9" s="61"/>
      <c r="J9" s="61"/>
      <c r="K9" s="10" t="s">
        <v>7</v>
      </c>
      <c r="L9" s="11" t="s">
        <v>8</v>
      </c>
    </row>
    <row r="10" spans="1:13" ht="14.25" customHeight="1" thickBot="1" x14ac:dyDescent="0.2">
      <c r="A10" s="44">
        <v>1</v>
      </c>
      <c r="B10" s="8" t="s">
        <v>10</v>
      </c>
      <c r="C10" s="43"/>
      <c r="D10" s="43"/>
      <c r="E10" s="41"/>
      <c r="F10" s="35"/>
      <c r="G10" s="44">
        <v>11</v>
      </c>
      <c r="H10" s="8" t="s">
        <v>10</v>
      </c>
      <c r="I10" s="43"/>
      <c r="J10" s="43"/>
      <c r="K10" s="41"/>
      <c r="L10" s="35"/>
    </row>
    <row r="11" spans="1:13" ht="39" customHeight="1" thickBot="1" x14ac:dyDescent="0.2">
      <c r="A11" s="44"/>
      <c r="B11" s="42"/>
      <c r="C11" s="42"/>
      <c r="D11" s="42"/>
      <c r="E11" s="41"/>
      <c r="F11" s="35"/>
      <c r="G11" s="44"/>
      <c r="H11" s="42"/>
      <c r="I11" s="42"/>
      <c r="J11" s="42"/>
      <c r="K11" s="41"/>
      <c r="L11" s="35"/>
      <c r="M11" t="str">
        <f>"SGS,"&amp;B11&amp;","&amp;D4&amp;",-1,"&amp;C10&amp;""</f>
        <v>SGS,,,-1,</v>
      </c>
    </row>
    <row r="12" spans="1:13" ht="14.25" customHeight="1" thickBot="1" x14ac:dyDescent="0.2">
      <c r="A12" s="46">
        <v>2</v>
      </c>
      <c r="B12" s="8" t="s">
        <v>10</v>
      </c>
      <c r="C12" s="43"/>
      <c r="D12" s="43"/>
      <c r="E12" s="41"/>
      <c r="F12" s="35"/>
      <c r="G12" s="46">
        <v>12</v>
      </c>
      <c r="H12" s="8" t="s">
        <v>10</v>
      </c>
      <c r="I12" s="43"/>
      <c r="J12" s="43"/>
      <c r="K12" s="41"/>
      <c r="L12" s="35"/>
    </row>
    <row r="13" spans="1:13" ht="39" customHeight="1" thickBot="1" x14ac:dyDescent="0.2">
      <c r="A13" s="46"/>
      <c r="B13" s="42"/>
      <c r="C13" s="42"/>
      <c r="D13" s="42"/>
      <c r="E13" s="41"/>
      <c r="F13" s="35"/>
      <c r="G13" s="46"/>
      <c r="H13" s="42"/>
      <c r="I13" s="42"/>
      <c r="J13" s="42"/>
      <c r="K13" s="41"/>
      <c r="L13" s="35"/>
      <c r="M13" t="str">
        <f>"SGS,"&amp;B13&amp;","&amp;D4&amp;",-1,"&amp;C12&amp;""</f>
        <v>SGS,,,-1,</v>
      </c>
    </row>
    <row r="14" spans="1:13" ht="14.25" customHeight="1" thickBot="1" x14ac:dyDescent="0.2">
      <c r="A14" s="44">
        <v>3</v>
      </c>
      <c r="B14" s="8" t="s">
        <v>10</v>
      </c>
      <c r="C14" s="43"/>
      <c r="D14" s="43"/>
      <c r="E14" s="41"/>
      <c r="F14" s="35"/>
      <c r="G14" s="44">
        <v>13</v>
      </c>
      <c r="H14" s="8" t="s">
        <v>10</v>
      </c>
      <c r="I14" s="43"/>
      <c r="J14" s="43"/>
      <c r="K14" s="41"/>
      <c r="L14" s="35"/>
    </row>
    <row r="15" spans="1:13" ht="39" customHeight="1" thickBot="1" x14ac:dyDescent="0.2">
      <c r="A15" s="44"/>
      <c r="B15" s="42"/>
      <c r="C15" s="42"/>
      <c r="D15" s="42"/>
      <c r="E15" s="41"/>
      <c r="F15" s="35"/>
      <c r="G15" s="44"/>
      <c r="H15" s="42"/>
      <c r="I15" s="42"/>
      <c r="J15" s="42"/>
      <c r="K15" s="41"/>
      <c r="L15" s="35"/>
      <c r="M15" t="str">
        <f>"SGS,"&amp;B15&amp;","&amp;D4&amp;",-1,"&amp;C14&amp;""</f>
        <v>SGS,,,-1,</v>
      </c>
    </row>
    <row r="16" spans="1:13" ht="14.25" customHeight="1" thickBot="1" x14ac:dyDescent="0.2">
      <c r="A16" s="36">
        <v>4</v>
      </c>
      <c r="B16" s="8" t="s">
        <v>10</v>
      </c>
      <c r="C16" s="43"/>
      <c r="D16" s="43"/>
      <c r="E16" s="41"/>
      <c r="F16" s="35"/>
      <c r="G16" s="36">
        <v>14</v>
      </c>
      <c r="H16" s="8" t="s">
        <v>10</v>
      </c>
      <c r="I16" s="43"/>
      <c r="J16" s="43"/>
      <c r="K16" s="41"/>
      <c r="L16" s="35"/>
    </row>
    <row r="17" spans="1:13" ht="39" customHeight="1" thickBot="1" x14ac:dyDescent="0.2">
      <c r="A17" s="36"/>
      <c r="B17" s="42"/>
      <c r="C17" s="42"/>
      <c r="D17" s="42"/>
      <c r="E17" s="41"/>
      <c r="F17" s="35"/>
      <c r="G17" s="36"/>
      <c r="H17" s="42"/>
      <c r="I17" s="42"/>
      <c r="J17" s="42"/>
      <c r="K17" s="41"/>
      <c r="L17" s="35"/>
      <c r="M17" t="str">
        <f>"SGS,"&amp;B17&amp;","&amp;D4&amp;",-1,"&amp;C16&amp;""</f>
        <v>SGS,,,-1,</v>
      </c>
    </row>
    <row r="18" spans="1:13" ht="14.25" customHeight="1" thickBot="1" x14ac:dyDescent="0.2">
      <c r="A18" s="46">
        <v>5</v>
      </c>
      <c r="B18" s="8" t="s">
        <v>10</v>
      </c>
      <c r="C18" s="43"/>
      <c r="D18" s="43"/>
      <c r="E18" s="41"/>
      <c r="F18" s="35"/>
      <c r="G18" s="46">
        <v>15</v>
      </c>
      <c r="H18" s="8" t="s">
        <v>10</v>
      </c>
      <c r="I18" s="43"/>
      <c r="J18" s="43"/>
      <c r="K18" s="41"/>
      <c r="L18" s="35"/>
    </row>
    <row r="19" spans="1:13" ht="39" customHeight="1" thickBot="1" x14ac:dyDescent="0.2">
      <c r="A19" s="46"/>
      <c r="B19" s="42"/>
      <c r="C19" s="42"/>
      <c r="D19" s="42"/>
      <c r="E19" s="41"/>
      <c r="F19" s="35"/>
      <c r="G19" s="46"/>
      <c r="H19" s="42"/>
      <c r="I19" s="42"/>
      <c r="J19" s="42"/>
      <c r="K19" s="41"/>
      <c r="L19" s="35"/>
      <c r="M19" t="str">
        <f>"SGS,"&amp;B19&amp;","&amp;D4&amp;",-1,"&amp;C18&amp;""</f>
        <v>SGS,,,-1,</v>
      </c>
    </row>
    <row r="20" spans="1:13" ht="14.25" customHeight="1" thickBot="1" x14ac:dyDescent="0.2">
      <c r="A20" s="45">
        <v>6</v>
      </c>
      <c r="B20" s="8" t="s">
        <v>10</v>
      </c>
      <c r="C20" s="43"/>
      <c r="D20" s="43"/>
      <c r="E20" s="41"/>
      <c r="F20" s="35"/>
      <c r="G20" s="45">
        <v>16</v>
      </c>
      <c r="H20" s="8" t="s">
        <v>10</v>
      </c>
      <c r="I20" s="43"/>
      <c r="J20" s="43"/>
      <c r="K20" s="41"/>
      <c r="L20" s="35"/>
    </row>
    <row r="21" spans="1:13" ht="39" customHeight="1" thickBot="1" x14ac:dyDescent="0.2">
      <c r="A21" s="45"/>
      <c r="B21" s="42"/>
      <c r="C21" s="42"/>
      <c r="D21" s="42"/>
      <c r="E21" s="41"/>
      <c r="F21" s="35"/>
      <c r="G21" s="45"/>
      <c r="H21" s="42"/>
      <c r="I21" s="42"/>
      <c r="J21" s="42"/>
      <c r="K21" s="41"/>
      <c r="L21" s="35"/>
      <c r="M21" t="str">
        <f>"SGS,"&amp;B21&amp;","&amp;D4&amp;",-1,"&amp;C20&amp;""</f>
        <v>SGS,,,-1,</v>
      </c>
    </row>
    <row r="22" spans="1:13" ht="14.25" customHeight="1" thickBot="1" x14ac:dyDescent="0.2">
      <c r="A22" s="44">
        <v>7</v>
      </c>
      <c r="B22" s="8" t="s">
        <v>10</v>
      </c>
      <c r="C22" s="43"/>
      <c r="D22" s="43"/>
      <c r="E22" s="41"/>
      <c r="F22" s="35"/>
      <c r="G22" s="44">
        <v>17</v>
      </c>
      <c r="H22" s="8" t="s">
        <v>10</v>
      </c>
      <c r="I22" s="43"/>
      <c r="J22" s="43"/>
      <c r="K22" s="41"/>
      <c r="L22" s="35"/>
    </row>
    <row r="23" spans="1:13" ht="39" customHeight="1" thickBot="1" x14ac:dyDescent="0.2">
      <c r="A23" s="44"/>
      <c r="B23" s="42"/>
      <c r="C23" s="42"/>
      <c r="D23" s="42"/>
      <c r="E23" s="41"/>
      <c r="F23" s="35"/>
      <c r="G23" s="44"/>
      <c r="H23" s="42"/>
      <c r="I23" s="42"/>
      <c r="J23" s="42"/>
      <c r="K23" s="41"/>
      <c r="L23" s="35"/>
      <c r="M23" t="str">
        <f>"SGS,"&amp;B23&amp;","&amp;D4&amp;",-1,"&amp;C22&amp;""</f>
        <v>SGS,,,-1,</v>
      </c>
    </row>
    <row r="24" spans="1:13" ht="14.25" customHeight="1" thickBot="1" x14ac:dyDescent="0.2">
      <c r="A24" s="36">
        <v>8</v>
      </c>
      <c r="B24" s="8" t="s">
        <v>10</v>
      </c>
      <c r="C24" s="43"/>
      <c r="D24" s="43"/>
      <c r="E24" s="41"/>
      <c r="F24" s="35"/>
      <c r="G24" s="36">
        <v>18</v>
      </c>
      <c r="H24" s="8" t="s">
        <v>10</v>
      </c>
      <c r="I24" s="43"/>
      <c r="J24" s="43"/>
      <c r="K24" s="41"/>
      <c r="L24" s="35"/>
    </row>
    <row r="25" spans="1:13" ht="39" customHeight="1" thickBot="1" x14ac:dyDescent="0.2">
      <c r="A25" s="36"/>
      <c r="B25" s="42"/>
      <c r="C25" s="42"/>
      <c r="D25" s="42"/>
      <c r="E25" s="41"/>
      <c r="F25" s="35"/>
      <c r="G25" s="36"/>
      <c r="H25" s="42"/>
      <c r="I25" s="42"/>
      <c r="J25" s="42"/>
      <c r="K25" s="41"/>
      <c r="L25" s="35"/>
      <c r="M25" t="str">
        <f>"SGS,"&amp;B25&amp;","&amp;D4&amp;",-1,"&amp;C24&amp;""</f>
        <v>SGS,,,-1,</v>
      </c>
    </row>
    <row r="26" spans="1:13" ht="14.25" customHeight="1" thickBot="1" x14ac:dyDescent="0.2">
      <c r="A26" s="44">
        <v>9</v>
      </c>
      <c r="B26" s="8" t="s">
        <v>10</v>
      </c>
      <c r="C26" s="43"/>
      <c r="D26" s="43"/>
      <c r="E26" s="41"/>
      <c r="F26" s="35"/>
      <c r="G26" s="44">
        <v>19</v>
      </c>
      <c r="H26" s="8" t="s">
        <v>10</v>
      </c>
      <c r="I26" s="43"/>
      <c r="J26" s="43"/>
      <c r="K26" s="41"/>
      <c r="L26" s="35"/>
    </row>
    <row r="27" spans="1:13" ht="39.75" customHeight="1" thickBot="1" x14ac:dyDescent="0.2">
      <c r="A27" s="44"/>
      <c r="B27" s="42"/>
      <c r="C27" s="42"/>
      <c r="D27" s="42"/>
      <c r="E27" s="41"/>
      <c r="F27" s="35"/>
      <c r="G27" s="44"/>
      <c r="H27" s="42"/>
      <c r="I27" s="42"/>
      <c r="J27" s="42"/>
      <c r="K27" s="41"/>
      <c r="L27" s="35"/>
      <c r="M27" t="str">
        <f>"SGS,"&amp;B27&amp;","&amp;D4&amp;",-1,"&amp;C26&amp;""</f>
        <v>SGS,,,-1,</v>
      </c>
    </row>
    <row r="28" spans="1:13" ht="14.25" customHeight="1" thickBot="1" x14ac:dyDescent="0.2">
      <c r="A28" s="36">
        <v>10</v>
      </c>
      <c r="B28" s="8" t="s">
        <v>10</v>
      </c>
      <c r="C28" s="43"/>
      <c r="D28" s="43"/>
      <c r="E28" s="41"/>
      <c r="F28" s="35"/>
      <c r="G28" s="36">
        <v>20</v>
      </c>
      <c r="H28" s="8" t="s">
        <v>10</v>
      </c>
      <c r="I28" s="43"/>
      <c r="J28" s="43"/>
      <c r="K28" s="41"/>
      <c r="L28" s="35"/>
    </row>
    <row r="29" spans="1:13" ht="39" customHeight="1" thickBot="1" x14ac:dyDescent="0.2">
      <c r="A29" s="36"/>
      <c r="B29" s="42"/>
      <c r="C29" s="42"/>
      <c r="D29" s="42"/>
      <c r="E29" s="41"/>
      <c r="F29" s="35"/>
      <c r="G29" s="36"/>
      <c r="H29" s="42"/>
      <c r="I29" s="42"/>
      <c r="J29" s="42"/>
      <c r="K29" s="41"/>
      <c r="L29" s="35"/>
      <c r="M29" t="str">
        <f>"SGS,"&amp;B29&amp;","&amp;D4&amp;",-1,"&amp;C28&amp;""</f>
        <v>SGS,,,-1,</v>
      </c>
    </row>
    <row r="30" spans="1:13" ht="11.25" customHeight="1" x14ac:dyDescent="0.15">
      <c r="A30" s="3"/>
      <c r="G30" s="3"/>
    </row>
    <row r="31" spans="1:13" ht="26.25" customHeight="1" x14ac:dyDescent="0.15">
      <c r="A31" s="3"/>
      <c r="B31" s="37" t="s">
        <v>11</v>
      </c>
      <c r="C31" s="20" t="s">
        <v>5</v>
      </c>
      <c r="D31" s="26">
        <v>800</v>
      </c>
      <c r="E31" s="24" t="s">
        <v>27</v>
      </c>
      <c r="F31" s="27"/>
      <c r="G31" s="29" t="s">
        <v>12</v>
      </c>
      <c r="H31" s="21"/>
      <c r="I31" s="47">
        <f>D31*F31</f>
        <v>0</v>
      </c>
      <c r="J31" s="47"/>
      <c r="K31" s="28" t="s">
        <v>13</v>
      </c>
    </row>
    <row r="32" spans="1:13" ht="26.25" customHeight="1" x14ac:dyDescent="0.15">
      <c r="A32" s="3"/>
      <c r="B32" s="37"/>
      <c r="C32" s="3"/>
      <c r="D32" s="38"/>
      <c r="E32" s="38"/>
      <c r="F32" s="25"/>
      <c r="G32" s="3"/>
      <c r="H32" s="17"/>
      <c r="I32" s="17"/>
      <c r="J32" s="18"/>
      <c r="K32" s="19"/>
    </row>
    <row r="33" spans="1:12" ht="26.25" customHeight="1" x14ac:dyDescent="0.15">
      <c r="A33" s="3"/>
      <c r="B33" s="7"/>
      <c r="C33" s="5"/>
      <c r="D33" s="5"/>
      <c r="E33" s="39"/>
      <c r="F33" s="39"/>
      <c r="G33" s="39"/>
      <c r="H33" s="5"/>
      <c r="I33" s="5"/>
      <c r="J33" s="16"/>
      <c r="K33" s="6"/>
    </row>
    <row r="34" spans="1:12" ht="23.25" customHeight="1" x14ac:dyDescent="0.15"/>
    <row r="35" spans="1:12" ht="16.5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7.25" customHeight="1" x14ac:dyDescent="0.15"/>
    <row r="38" spans="1:12" ht="24" customHeight="1" x14ac:dyDescent="0.15"/>
    <row r="40" spans="1:12" ht="18.75" customHeight="1" x14ac:dyDescent="0.15"/>
    <row r="42" spans="1:12" ht="17.25" customHeight="1" x14ac:dyDescent="0.15"/>
  </sheetData>
  <mergeCells count="114"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A10:A11"/>
    <mergeCell ref="C10:D10"/>
    <mergeCell ref="E10:E11"/>
    <mergeCell ref="F10:F11"/>
    <mergeCell ref="I10:J10"/>
    <mergeCell ref="K10:K11"/>
    <mergeCell ref="B11:D11"/>
    <mergeCell ref="H11:J11"/>
    <mergeCell ref="A12:A13"/>
    <mergeCell ref="C12:D12"/>
    <mergeCell ref="E12:E13"/>
    <mergeCell ref="F12:F13"/>
    <mergeCell ref="I12:J12"/>
    <mergeCell ref="K12:K13"/>
    <mergeCell ref="B13:D13"/>
    <mergeCell ref="H13:J13"/>
    <mergeCell ref="G10:G11"/>
    <mergeCell ref="A14:A15"/>
    <mergeCell ref="C14:D14"/>
    <mergeCell ref="E14:E15"/>
    <mergeCell ref="F14:F15"/>
    <mergeCell ref="I14:J14"/>
    <mergeCell ref="K14:K15"/>
    <mergeCell ref="B15:D15"/>
    <mergeCell ref="H15:J15"/>
    <mergeCell ref="A16:A17"/>
    <mergeCell ref="C16:D16"/>
    <mergeCell ref="E16:E17"/>
    <mergeCell ref="F16:F17"/>
    <mergeCell ref="I16:J16"/>
    <mergeCell ref="K16:K17"/>
    <mergeCell ref="B17:D17"/>
    <mergeCell ref="H17:J17"/>
    <mergeCell ref="A18:A19"/>
    <mergeCell ref="C18:D18"/>
    <mergeCell ref="E18:E19"/>
    <mergeCell ref="F18:F19"/>
    <mergeCell ref="I18:J18"/>
    <mergeCell ref="K18:K19"/>
    <mergeCell ref="B19:D19"/>
    <mergeCell ref="H19:J19"/>
    <mergeCell ref="A20:A21"/>
    <mergeCell ref="C20:D20"/>
    <mergeCell ref="E20:E21"/>
    <mergeCell ref="F20:F21"/>
    <mergeCell ref="I20:J20"/>
    <mergeCell ref="K20:K21"/>
    <mergeCell ref="B21:D21"/>
    <mergeCell ref="H21:J21"/>
    <mergeCell ref="G20:G21"/>
    <mergeCell ref="A22:A23"/>
    <mergeCell ref="C22:D22"/>
    <mergeCell ref="E22:E23"/>
    <mergeCell ref="F22:F23"/>
    <mergeCell ref="I22:J22"/>
    <mergeCell ref="K22:K23"/>
    <mergeCell ref="B23:D23"/>
    <mergeCell ref="H23:J23"/>
    <mergeCell ref="A24:A25"/>
    <mergeCell ref="C24:D24"/>
    <mergeCell ref="E24:E25"/>
    <mergeCell ref="F24:F25"/>
    <mergeCell ref="I24:J24"/>
    <mergeCell ref="K24:K25"/>
    <mergeCell ref="B25:D25"/>
    <mergeCell ref="H25:J25"/>
    <mergeCell ref="A35:L35"/>
    <mergeCell ref="B31:B32"/>
    <mergeCell ref="D32:E32"/>
    <mergeCell ref="E33:G33"/>
    <mergeCell ref="A26:A27"/>
    <mergeCell ref="C26:D26"/>
    <mergeCell ref="E26:E27"/>
    <mergeCell ref="F26:F27"/>
    <mergeCell ref="I26:J26"/>
    <mergeCell ref="K26:K27"/>
    <mergeCell ref="B27:D27"/>
    <mergeCell ref="H27:J27"/>
    <mergeCell ref="A28:A29"/>
    <mergeCell ref="C28:D28"/>
    <mergeCell ref="E28:E29"/>
    <mergeCell ref="F28:F29"/>
    <mergeCell ref="I28:J28"/>
    <mergeCell ref="K28:K29"/>
    <mergeCell ref="B29:D29"/>
    <mergeCell ref="H29:J29"/>
    <mergeCell ref="I31:J31"/>
    <mergeCell ref="L10:L11"/>
    <mergeCell ref="G12:G13"/>
    <mergeCell ref="L12:L13"/>
    <mergeCell ref="G14:G15"/>
    <mergeCell ref="L14:L15"/>
    <mergeCell ref="G16:G17"/>
    <mergeCell ref="L16:L17"/>
    <mergeCell ref="G18:G19"/>
    <mergeCell ref="L18:L19"/>
    <mergeCell ref="L20:L21"/>
    <mergeCell ref="G22:G23"/>
    <mergeCell ref="L22:L23"/>
    <mergeCell ref="G24:G25"/>
    <mergeCell ref="L24:L25"/>
    <mergeCell ref="G26:G27"/>
    <mergeCell ref="L26:L27"/>
    <mergeCell ref="G28:G29"/>
    <mergeCell ref="L28:L29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verticalDpi="30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6.75" customWidth="1"/>
    <col min="2" max="4" width="9.75" customWidth="1"/>
    <col min="5" max="6" width="7.75" customWidth="1"/>
    <col min="7" max="7" width="6.75" customWidth="1"/>
    <col min="8" max="10" width="9.75" customWidth="1"/>
    <col min="11" max="12" width="7.75" customWidth="1"/>
    <col min="13" max="13" width="38.75" hidden="1" customWidth="1"/>
    <col min="14" max="14" width="61.375" hidden="1" customWidth="1"/>
  </cols>
  <sheetData>
    <row r="1" spans="1:14" ht="39.7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7.75" customHeight="1" x14ac:dyDescent="0.15">
      <c r="A2" s="63" t="s">
        <v>18</v>
      </c>
      <c r="B2" s="63"/>
      <c r="C2" s="63"/>
      <c r="D2" s="63" t="s">
        <v>0</v>
      </c>
      <c r="E2" s="63"/>
      <c r="F2" s="63"/>
      <c r="G2" s="63"/>
      <c r="H2" s="63"/>
      <c r="I2" s="63"/>
      <c r="J2" s="63"/>
      <c r="K2" s="63"/>
      <c r="L2" s="63"/>
    </row>
    <row r="3" spans="1:14" ht="14.25" thickBot="1" x14ac:dyDescent="0.2"/>
    <row r="4" spans="1:14" ht="14.25" customHeight="1" thickBot="1" x14ac:dyDescent="0.2">
      <c r="A4" s="50" t="s">
        <v>26</v>
      </c>
      <c r="B4" s="51"/>
      <c r="C4" s="14" t="s">
        <v>1</v>
      </c>
      <c r="D4" s="56"/>
      <c r="E4" s="56"/>
      <c r="F4" s="56"/>
      <c r="G4" s="56"/>
      <c r="H4" s="56"/>
      <c r="I4" s="56"/>
      <c r="J4" s="56"/>
      <c r="K4" s="56"/>
      <c r="L4" s="57"/>
    </row>
    <row r="5" spans="1:14" ht="17.100000000000001" customHeight="1" x14ac:dyDescent="0.15">
      <c r="A5" s="52"/>
      <c r="B5" s="53"/>
      <c r="C5" s="15" t="s">
        <v>21</v>
      </c>
      <c r="D5" s="56"/>
      <c r="E5" s="56"/>
      <c r="F5" s="56"/>
      <c r="G5" s="56"/>
      <c r="H5" s="56"/>
      <c r="I5" s="56"/>
      <c r="J5" s="56"/>
      <c r="K5" s="56"/>
      <c r="L5" s="57"/>
    </row>
    <row r="6" spans="1:14" ht="30" customHeight="1" x14ac:dyDescent="0.15">
      <c r="A6" s="52"/>
      <c r="B6" s="53"/>
      <c r="C6" s="1" t="s">
        <v>2</v>
      </c>
      <c r="D6" s="58"/>
      <c r="E6" s="58"/>
      <c r="F6" s="58"/>
      <c r="G6" s="58"/>
      <c r="H6" s="58"/>
      <c r="I6" s="58"/>
      <c r="J6" s="58"/>
      <c r="K6" s="58"/>
      <c r="L6" s="58"/>
    </row>
    <row r="7" spans="1:14" ht="33" customHeight="1" thickBot="1" x14ac:dyDescent="0.2">
      <c r="A7" s="54"/>
      <c r="B7" s="55"/>
      <c r="C7" s="2" t="s">
        <v>3</v>
      </c>
      <c r="D7" s="59"/>
      <c r="E7" s="59"/>
      <c r="F7" s="59"/>
      <c r="G7" s="59"/>
      <c r="H7" s="59"/>
      <c r="I7" s="2" t="s">
        <v>4</v>
      </c>
      <c r="J7" s="60"/>
      <c r="K7" s="60"/>
      <c r="L7" s="60"/>
    </row>
    <row r="8" spans="1:14" ht="14.25" thickBot="1" x14ac:dyDescent="0.2"/>
    <row r="9" spans="1:14" ht="22.5" customHeight="1" thickBot="1" x14ac:dyDescent="0.2">
      <c r="A9" s="12" t="s">
        <v>5</v>
      </c>
      <c r="B9" s="61" t="s">
        <v>6</v>
      </c>
      <c r="C9" s="61"/>
      <c r="D9" s="61"/>
      <c r="E9" s="10" t="s">
        <v>7</v>
      </c>
      <c r="F9" s="11" t="s">
        <v>8</v>
      </c>
      <c r="G9" s="13" t="s">
        <v>9</v>
      </c>
      <c r="H9" s="64" t="s">
        <v>6</v>
      </c>
      <c r="I9" s="64"/>
      <c r="J9" s="64"/>
      <c r="K9" s="10" t="s">
        <v>7</v>
      </c>
      <c r="L9" s="11" t="s">
        <v>8</v>
      </c>
    </row>
    <row r="10" spans="1:14" ht="14.25" thickBot="1" x14ac:dyDescent="0.2">
      <c r="A10" s="44">
        <v>1</v>
      </c>
      <c r="B10" s="8" t="s">
        <v>10</v>
      </c>
      <c r="C10" s="43"/>
      <c r="D10" s="43"/>
      <c r="E10" s="41"/>
      <c r="F10" s="35"/>
      <c r="G10" s="45">
        <v>1</v>
      </c>
      <c r="H10" s="8" t="s">
        <v>10</v>
      </c>
      <c r="I10" s="71"/>
      <c r="J10" s="71"/>
      <c r="K10" s="73"/>
      <c r="L10" s="65"/>
    </row>
    <row r="11" spans="1:14" ht="39" customHeight="1" thickBot="1" x14ac:dyDescent="0.2">
      <c r="A11" s="44"/>
      <c r="B11" s="42"/>
      <c r="C11" s="42"/>
      <c r="D11" s="42"/>
      <c r="E11" s="41"/>
      <c r="F11" s="35"/>
      <c r="G11" s="45"/>
      <c r="H11" s="68"/>
      <c r="I11" s="68"/>
      <c r="J11" s="68"/>
      <c r="K11" s="73"/>
      <c r="L11" s="66"/>
      <c r="M11" t="str">
        <f>"BS,"&amp;B11&amp;","&amp;D4&amp;",-1,"&amp;C10&amp;""</f>
        <v>BS,,,-1,</v>
      </c>
      <c r="N11" t="str">
        <f>"BD,"&amp;H11&amp;","&amp;H13&amp;","&amp;D4&amp;","&amp;D4&amp;",-1,"&amp;I10&amp;","&amp;I12&amp;""</f>
        <v>BD,,,,,-1,,</v>
      </c>
    </row>
    <row r="12" spans="1:14" ht="14.25" thickBot="1" x14ac:dyDescent="0.2">
      <c r="A12" s="46">
        <v>2</v>
      </c>
      <c r="B12" s="8" t="s">
        <v>10</v>
      </c>
      <c r="C12" s="43"/>
      <c r="D12" s="43"/>
      <c r="E12" s="41"/>
      <c r="F12" s="35"/>
      <c r="G12" s="45"/>
      <c r="H12" s="9" t="s">
        <v>10</v>
      </c>
      <c r="I12" s="69"/>
      <c r="J12" s="69"/>
      <c r="K12" s="70"/>
      <c r="L12" s="66"/>
    </row>
    <row r="13" spans="1:14" ht="39" customHeight="1" thickBot="1" x14ac:dyDescent="0.2">
      <c r="A13" s="46"/>
      <c r="B13" s="42"/>
      <c r="C13" s="42"/>
      <c r="D13" s="42"/>
      <c r="E13" s="41"/>
      <c r="F13" s="35"/>
      <c r="G13" s="45"/>
      <c r="H13" s="72"/>
      <c r="I13" s="72"/>
      <c r="J13" s="72"/>
      <c r="K13" s="70"/>
      <c r="L13" s="67"/>
      <c r="M13" t="str">
        <f>"BS,"&amp;B13&amp;","&amp;D4&amp;",-1,"&amp;C12&amp;""</f>
        <v>BS,,,-1,</v>
      </c>
    </row>
    <row r="14" spans="1:14" ht="14.25" thickBot="1" x14ac:dyDescent="0.2">
      <c r="A14" s="44">
        <v>3</v>
      </c>
      <c r="B14" s="8" t="s">
        <v>10</v>
      </c>
      <c r="C14" s="43"/>
      <c r="D14" s="43"/>
      <c r="E14" s="41"/>
      <c r="F14" s="35"/>
      <c r="G14" s="44">
        <v>2</v>
      </c>
      <c r="H14" s="8" t="s">
        <v>10</v>
      </c>
      <c r="I14" s="71"/>
      <c r="J14" s="71"/>
      <c r="K14" s="73"/>
      <c r="L14" s="65"/>
    </row>
    <row r="15" spans="1:14" ht="39" customHeight="1" thickBot="1" x14ac:dyDescent="0.2">
      <c r="A15" s="44"/>
      <c r="B15" s="42"/>
      <c r="C15" s="42"/>
      <c r="D15" s="42"/>
      <c r="E15" s="41"/>
      <c r="F15" s="35"/>
      <c r="G15" s="44"/>
      <c r="H15" s="68"/>
      <c r="I15" s="68"/>
      <c r="J15" s="68"/>
      <c r="K15" s="73"/>
      <c r="L15" s="66"/>
      <c r="M15" t="str">
        <f>"BS,"&amp;B15&amp;","&amp;D4&amp;",-1,"&amp;C14&amp;""</f>
        <v>BS,,,-1,</v>
      </c>
      <c r="N15" t="str">
        <f>"BD,"&amp;H15&amp;","&amp;H17&amp;","&amp;D4&amp;","&amp;D4&amp;",-1,"&amp;I14&amp;","&amp;I16&amp;""</f>
        <v>BD,,,,,-1,,</v>
      </c>
    </row>
    <row r="16" spans="1:14" ht="14.25" thickBot="1" x14ac:dyDescent="0.2">
      <c r="A16" s="36">
        <v>4</v>
      </c>
      <c r="B16" s="8" t="s">
        <v>10</v>
      </c>
      <c r="C16" s="43"/>
      <c r="D16" s="43"/>
      <c r="E16" s="41"/>
      <c r="F16" s="35"/>
      <c r="G16" s="44"/>
      <c r="H16" s="9" t="s">
        <v>10</v>
      </c>
      <c r="I16" s="69"/>
      <c r="J16" s="69"/>
      <c r="K16" s="70"/>
      <c r="L16" s="66"/>
    </row>
    <row r="17" spans="1:15" ht="39" customHeight="1" thickBot="1" x14ac:dyDescent="0.2">
      <c r="A17" s="36"/>
      <c r="B17" s="42"/>
      <c r="C17" s="42"/>
      <c r="D17" s="42"/>
      <c r="E17" s="41"/>
      <c r="F17" s="35"/>
      <c r="G17" s="44"/>
      <c r="H17" s="72"/>
      <c r="I17" s="72"/>
      <c r="J17" s="72"/>
      <c r="K17" s="70"/>
      <c r="L17" s="67"/>
      <c r="M17" t="str">
        <f>"BS,"&amp;B17&amp;","&amp;D4&amp;",-1,"&amp;C16&amp;""</f>
        <v>BS,,,-1,</v>
      </c>
      <c r="O17" t="s">
        <v>22</v>
      </c>
    </row>
    <row r="18" spans="1:15" ht="14.25" thickBot="1" x14ac:dyDescent="0.2">
      <c r="A18" s="46">
        <v>5</v>
      </c>
      <c r="B18" s="8" t="s">
        <v>10</v>
      </c>
      <c r="C18" s="43"/>
      <c r="D18" s="43"/>
      <c r="E18" s="41"/>
      <c r="F18" s="35"/>
      <c r="G18" s="46">
        <v>3</v>
      </c>
      <c r="H18" s="8" t="s">
        <v>10</v>
      </c>
      <c r="I18" s="71"/>
      <c r="J18" s="71"/>
      <c r="K18" s="73"/>
      <c r="L18" s="65"/>
    </row>
    <row r="19" spans="1:15" ht="39" customHeight="1" thickBot="1" x14ac:dyDescent="0.2">
      <c r="A19" s="46"/>
      <c r="B19" s="42"/>
      <c r="C19" s="42"/>
      <c r="D19" s="42"/>
      <c r="E19" s="41"/>
      <c r="F19" s="35"/>
      <c r="G19" s="46"/>
      <c r="H19" s="68"/>
      <c r="I19" s="68"/>
      <c r="J19" s="68"/>
      <c r="K19" s="73"/>
      <c r="L19" s="66"/>
      <c r="M19" t="str">
        <f>"BS,"&amp;B19&amp;","&amp;D4&amp;",-1,"&amp;C18&amp;""</f>
        <v>BS,,,-1,</v>
      </c>
      <c r="N19" t="str">
        <f>"BD,"&amp;H19&amp;","&amp;H21&amp;","&amp;D4&amp;","&amp;D4&amp;",-1,"&amp;I18&amp;","&amp;I20&amp;""</f>
        <v>BD,,,,,-1,,</v>
      </c>
    </row>
    <row r="20" spans="1:15" ht="14.25" thickBot="1" x14ac:dyDescent="0.2">
      <c r="A20" s="45">
        <v>6</v>
      </c>
      <c r="B20" s="8" t="s">
        <v>10</v>
      </c>
      <c r="C20" s="43"/>
      <c r="D20" s="43"/>
      <c r="E20" s="41"/>
      <c r="F20" s="35"/>
      <c r="G20" s="46"/>
      <c r="H20" s="9" t="s">
        <v>10</v>
      </c>
      <c r="I20" s="69"/>
      <c r="J20" s="69"/>
      <c r="K20" s="70"/>
      <c r="L20" s="66"/>
    </row>
    <row r="21" spans="1:15" ht="39" customHeight="1" thickBot="1" x14ac:dyDescent="0.2">
      <c r="A21" s="45"/>
      <c r="B21" s="42"/>
      <c r="C21" s="42"/>
      <c r="D21" s="42"/>
      <c r="E21" s="41"/>
      <c r="F21" s="35"/>
      <c r="G21" s="46"/>
      <c r="H21" s="72"/>
      <c r="I21" s="72"/>
      <c r="J21" s="72"/>
      <c r="K21" s="70"/>
      <c r="L21" s="67"/>
      <c r="M21" t="str">
        <f>"BS,"&amp;B21&amp;","&amp;D4&amp;",-1,"&amp;C20&amp;""</f>
        <v>BS,,,-1,</v>
      </c>
    </row>
    <row r="22" spans="1:15" ht="14.25" thickBot="1" x14ac:dyDescent="0.2">
      <c r="A22" s="44">
        <v>7</v>
      </c>
      <c r="B22" s="8" t="s">
        <v>10</v>
      </c>
      <c r="C22" s="43"/>
      <c r="D22" s="43"/>
      <c r="E22" s="41"/>
      <c r="F22" s="35"/>
      <c r="G22" s="44">
        <v>4</v>
      </c>
      <c r="H22" s="8" t="s">
        <v>10</v>
      </c>
      <c r="I22" s="71"/>
      <c r="J22" s="71"/>
      <c r="K22" s="73"/>
      <c r="L22" s="65"/>
    </row>
    <row r="23" spans="1:15" ht="39" customHeight="1" thickBot="1" x14ac:dyDescent="0.2">
      <c r="A23" s="44"/>
      <c r="B23" s="42"/>
      <c r="C23" s="42"/>
      <c r="D23" s="42"/>
      <c r="E23" s="41"/>
      <c r="F23" s="35"/>
      <c r="G23" s="44"/>
      <c r="H23" s="68"/>
      <c r="I23" s="68"/>
      <c r="J23" s="68"/>
      <c r="K23" s="73"/>
      <c r="L23" s="66"/>
      <c r="M23" t="str">
        <f>"BS,"&amp;B23&amp;","&amp;D4&amp;",-1,"&amp;C22&amp;""</f>
        <v>BS,,,-1,</v>
      </c>
      <c r="N23" t="str">
        <f>"BD,"&amp;H23&amp;","&amp;H25&amp;","&amp;D4&amp;","&amp;D4&amp;",-1,"&amp;I22&amp;","&amp;I24&amp;""</f>
        <v>BD,,,,,-1,,</v>
      </c>
    </row>
    <row r="24" spans="1:15" ht="14.25" thickBot="1" x14ac:dyDescent="0.2">
      <c r="A24" s="36">
        <v>8</v>
      </c>
      <c r="B24" s="8" t="s">
        <v>10</v>
      </c>
      <c r="C24" s="43"/>
      <c r="D24" s="43"/>
      <c r="E24" s="41"/>
      <c r="F24" s="35"/>
      <c r="G24" s="44"/>
      <c r="H24" s="9" t="s">
        <v>10</v>
      </c>
      <c r="I24" s="69"/>
      <c r="J24" s="69"/>
      <c r="K24" s="70"/>
      <c r="L24" s="66"/>
    </row>
    <row r="25" spans="1:15" ht="39" customHeight="1" thickBot="1" x14ac:dyDescent="0.2">
      <c r="A25" s="36"/>
      <c r="B25" s="42"/>
      <c r="C25" s="42"/>
      <c r="D25" s="42"/>
      <c r="E25" s="41"/>
      <c r="F25" s="35"/>
      <c r="G25" s="44"/>
      <c r="H25" s="72"/>
      <c r="I25" s="72"/>
      <c r="J25" s="72"/>
      <c r="K25" s="70"/>
      <c r="L25" s="67"/>
      <c r="M25" t="str">
        <f>"BS,"&amp;B25&amp;","&amp;D4&amp;",-1,"&amp;C24&amp;""</f>
        <v>BS,,,-1,</v>
      </c>
    </row>
    <row r="26" spans="1:15" ht="14.25" thickBot="1" x14ac:dyDescent="0.2">
      <c r="A26" s="44">
        <v>9</v>
      </c>
      <c r="B26" s="8" t="s">
        <v>10</v>
      </c>
      <c r="C26" s="43"/>
      <c r="D26" s="43"/>
      <c r="E26" s="41"/>
      <c r="F26" s="35"/>
      <c r="G26" s="36">
        <v>5</v>
      </c>
      <c r="H26" s="8" t="s">
        <v>10</v>
      </c>
      <c r="I26" s="71"/>
      <c r="J26" s="71"/>
      <c r="K26" s="73"/>
      <c r="L26" s="65"/>
    </row>
    <row r="27" spans="1:15" ht="39.75" customHeight="1" thickBot="1" x14ac:dyDescent="0.2">
      <c r="A27" s="44"/>
      <c r="B27" s="42"/>
      <c r="C27" s="42"/>
      <c r="D27" s="42"/>
      <c r="E27" s="41"/>
      <c r="F27" s="35"/>
      <c r="G27" s="36"/>
      <c r="H27" s="68"/>
      <c r="I27" s="68"/>
      <c r="J27" s="68"/>
      <c r="K27" s="73"/>
      <c r="L27" s="66"/>
      <c r="M27" t="str">
        <f>"BS,"&amp;B27&amp;","&amp;D4&amp;",-1,"&amp;C26&amp;""</f>
        <v>BS,,,-1,</v>
      </c>
      <c r="N27" t="str">
        <f>"BD,"&amp;H27&amp;","&amp;H29&amp;","&amp;D4&amp;","&amp;D4&amp;",-1,"&amp;I26&amp;","&amp;I28&amp;""</f>
        <v>BD,,,,,-1,,</v>
      </c>
    </row>
    <row r="28" spans="1:15" ht="14.25" thickBot="1" x14ac:dyDescent="0.2">
      <c r="A28" s="36">
        <v>10</v>
      </c>
      <c r="B28" s="8" t="s">
        <v>10</v>
      </c>
      <c r="C28" s="43"/>
      <c r="D28" s="43"/>
      <c r="E28" s="41"/>
      <c r="F28" s="35"/>
      <c r="G28" s="36"/>
      <c r="H28" s="9" t="s">
        <v>10</v>
      </c>
      <c r="I28" s="69"/>
      <c r="J28" s="69"/>
      <c r="K28" s="70"/>
      <c r="L28" s="66"/>
    </row>
    <row r="29" spans="1:15" ht="39" customHeight="1" thickBot="1" x14ac:dyDescent="0.2">
      <c r="A29" s="36"/>
      <c r="B29" s="42"/>
      <c r="C29" s="42"/>
      <c r="D29" s="42"/>
      <c r="E29" s="41"/>
      <c r="F29" s="35"/>
      <c r="G29" s="36"/>
      <c r="H29" s="72"/>
      <c r="I29" s="72"/>
      <c r="J29" s="72"/>
      <c r="K29" s="70"/>
      <c r="L29" s="67"/>
      <c r="M29" t="str">
        <f>"BS,"&amp;B29&amp;","&amp;D4&amp;",-1,"&amp;C28&amp;""</f>
        <v>BS,,,-1,</v>
      </c>
    </row>
    <row r="30" spans="1:15" ht="11.25" customHeight="1" x14ac:dyDescent="0.15">
      <c r="A30" s="3"/>
      <c r="G30" s="3"/>
    </row>
    <row r="31" spans="1:15" ht="26.25" customHeight="1" x14ac:dyDescent="0.15">
      <c r="A31" s="3"/>
      <c r="B31" s="37" t="s">
        <v>11</v>
      </c>
      <c r="C31" s="20" t="s">
        <v>5</v>
      </c>
      <c r="D31" s="26">
        <v>800</v>
      </c>
      <c r="E31" s="24" t="s">
        <v>27</v>
      </c>
      <c r="F31" s="27"/>
      <c r="G31" s="29" t="s">
        <v>12</v>
      </c>
      <c r="H31" s="21"/>
      <c r="I31" s="47">
        <f>D31*F31</f>
        <v>0</v>
      </c>
      <c r="J31" s="47"/>
      <c r="K31" s="28" t="s">
        <v>13</v>
      </c>
    </row>
    <row r="32" spans="1:15" ht="26.25" customHeight="1" x14ac:dyDescent="0.15">
      <c r="A32" s="3"/>
      <c r="B32" s="37"/>
      <c r="C32" s="22" t="s">
        <v>9</v>
      </c>
      <c r="D32" s="32">
        <v>1600</v>
      </c>
      <c r="E32" s="33" t="s">
        <v>27</v>
      </c>
      <c r="F32" s="34"/>
      <c r="G32" s="30" t="s">
        <v>14</v>
      </c>
      <c r="H32" s="23"/>
      <c r="I32" s="74">
        <f>D32*F32</f>
        <v>0</v>
      </c>
      <c r="J32" s="74"/>
      <c r="K32" s="31" t="s">
        <v>13</v>
      </c>
    </row>
    <row r="33" spans="1:12" ht="26.25" customHeight="1" x14ac:dyDescent="0.15">
      <c r="A33" s="3"/>
      <c r="B33" s="7"/>
      <c r="C33" s="23"/>
      <c r="D33" s="23"/>
      <c r="E33" s="77" t="s">
        <v>15</v>
      </c>
      <c r="F33" s="77"/>
      <c r="G33" s="77"/>
      <c r="H33" s="23"/>
      <c r="I33" s="75">
        <f>SUM(I31:J32)</f>
        <v>0</v>
      </c>
      <c r="J33" s="76"/>
      <c r="K33" s="31" t="s">
        <v>13</v>
      </c>
    </row>
    <row r="34" spans="1:12" ht="23.25" customHeight="1" x14ac:dyDescent="0.15"/>
    <row r="35" spans="1:12" ht="16.5" customHeight="1" x14ac:dyDescent="0.15">
      <c r="A35" s="40" t="s">
        <v>24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7.25" customHeight="1" x14ac:dyDescent="0.15"/>
    <row r="38" spans="1:12" ht="24" customHeight="1" x14ac:dyDescent="0.15"/>
    <row r="40" spans="1:12" ht="18.75" customHeight="1" x14ac:dyDescent="0.15"/>
    <row r="42" spans="1:12" ht="17.25" customHeight="1" x14ac:dyDescent="0.15"/>
  </sheetData>
  <mergeCells count="105">
    <mergeCell ref="I32:J32"/>
    <mergeCell ref="I33:J33"/>
    <mergeCell ref="B31:B32"/>
    <mergeCell ref="E33:G33"/>
    <mergeCell ref="A35:L35"/>
    <mergeCell ref="K26:K27"/>
    <mergeCell ref="L26:L29"/>
    <mergeCell ref="B27:D27"/>
    <mergeCell ref="H27:J27"/>
    <mergeCell ref="A28:A29"/>
    <mergeCell ref="C28:D28"/>
    <mergeCell ref="E28:E29"/>
    <mergeCell ref="F28:F29"/>
    <mergeCell ref="I28:J28"/>
    <mergeCell ref="K28:K29"/>
    <mergeCell ref="A26:A27"/>
    <mergeCell ref="C26:D26"/>
    <mergeCell ref="E26:E27"/>
    <mergeCell ref="F26:F27"/>
    <mergeCell ref="G26:G29"/>
    <mergeCell ref="I26:J26"/>
    <mergeCell ref="B29:D29"/>
    <mergeCell ref="H29:J29"/>
    <mergeCell ref="I31:J31"/>
    <mergeCell ref="K22:K23"/>
    <mergeCell ref="L22:L25"/>
    <mergeCell ref="B23:D23"/>
    <mergeCell ref="H23:J23"/>
    <mergeCell ref="A24:A25"/>
    <mergeCell ref="C24:D24"/>
    <mergeCell ref="E24:E25"/>
    <mergeCell ref="F24:F25"/>
    <mergeCell ref="I24:J24"/>
    <mergeCell ref="K24:K25"/>
    <mergeCell ref="A22:A23"/>
    <mergeCell ref="C22:D22"/>
    <mergeCell ref="E22:E23"/>
    <mergeCell ref="F22:F23"/>
    <mergeCell ref="G22:G25"/>
    <mergeCell ref="I22:J22"/>
    <mergeCell ref="B25:D25"/>
    <mergeCell ref="H25:J25"/>
    <mergeCell ref="K18:K19"/>
    <mergeCell ref="L18:L21"/>
    <mergeCell ref="B19:D19"/>
    <mergeCell ref="H19:J19"/>
    <mergeCell ref="A20:A21"/>
    <mergeCell ref="C20:D20"/>
    <mergeCell ref="E20:E21"/>
    <mergeCell ref="F20:F21"/>
    <mergeCell ref="I20:J20"/>
    <mergeCell ref="K20:K21"/>
    <mergeCell ref="A18:A19"/>
    <mergeCell ref="C18:D18"/>
    <mergeCell ref="E18:E19"/>
    <mergeCell ref="F18:F19"/>
    <mergeCell ref="G18:G21"/>
    <mergeCell ref="I18:J18"/>
    <mergeCell ref="B21:D21"/>
    <mergeCell ref="H21:J21"/>
    <mergeCell ref="K14:K15"/>
    <mergeCell ref="L14:L17"/>
    <mergeCell ref="B15:D15"/>
    <mergeCell ref="H15:J15"/>
    <mergeCell ref="A16:A17"/>
    <mergeCell ref="C16:D16"/>
    <mergeCell ref="E16:E17"/>
    <mergeCell ref="F16:F17"/>
    <mergeCell ref="I16:J16"/>
    <mergeCell ref="K16:K17"/>
    <mergeCell ref="A14:A15"/>
    <mergeCell ref="C14:D14"/>
    <mergeCell ref="E14:E15"/>
    <mergeCell ref="F14:F15"/>
    <mergeCell ref="G14:G17"/>
    <mergeCell ref="I14:J14"/>
    <mergeCell ref="B17:D17"/>
    <mergeCell ref="H17:J17"/>
    <mergeCell ref="L10:L13"/>
    <mergeCell ref="B11:D11"/>
    <mergeCell ref="H11:J11"/>
    <mergeCell ref="A12:A13"/>
    <mergeCell ref="C12:D12"/>
    <mergeCell ref="E12:E13"/>
    <mergeCell ref="F12:F13"/>
    <mergeCell ref="I12:J12"/>
    <mergeCell ref="K12:K13"/>
    <mergeCell ref="A10:A11"/>
    <mergeCell ref="C10:D10"/>
    <mergeCell ref="E10:E11"/>
    <mergeCell ref="F10:F11"/>
    <mergeCell ref="G10:G13"/>
    <mergeCell ref="I10:J10"/>
    <mergeCell ref="B13:D13"/>
    <mergeCell ref="H13:J13"/>
    <mergeCell ref="K10:K11"/>
    <mergeCell ref="A1:L1"/>
    <mergeCell ref="A2:L2"/>
    <mergeCell ref="A4:B7"/>
    <mergeCell ref="D4:L5"/>
    <mergeCell ref="D6:L6"/>
    <mergeCell ref="D7:H7"/>
    <mergeCell ref="J7:L7"/>
    <mergeCell ref="B9:D9"/>
    <mergeCell ref="H9:J9"/>
  </mergeCells>
  <phoneticPr fontId="5"/>
  <printOptions horizontalCentered="1"/>
  <pageMargins left="0.39370078740157483" right="0.39370078740157483" top="0.74803149606299213" bottom="0.47244094488188981" header="0.51181102362204722" footer="0.51181102362204722"/>
  <pageSetup paperSize="9" scale="90" firstPageNumber="0" orientation="portrait" verticalDpi="300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zoomScaleNormal="100" workbookViewId="0">
      <selection activeCell="A2" sqref="A2:L2"/>
    </sheetView>
  </sheetViews>
  <sheetFormatPr defaultColWidth="9" defaultRowHeight="13.5" x14ac:dyDescent="0.15"/>
  <cols>
    <col min="1" max="1" width="6.75" customWidth="1"/>
    <col min="2" max="4" width="9.75" customWidth="1"/>
    <col min="5" max="6" width="7.75" customWidth="1"/>
    <col min="7" max="7" width="6.75" customWidth="1"/>
    <col min="8" max="10" width="9.75" customWidth="1"/>
    <col min="11" max="12" width="7.75" customWidth="1"/>
    <col min="13" max="13" width="39" hidden="1" customWidth="1"/>
    <col min="14" max="14" width="65.375" hidden="1" customWidth="1"/>
  </cols>
  <sheetData>
    <row r="1" spans="1:14" ht="39.7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7.75" customHeight="1" x14ac:dyDescent="0.15">
      <c r="A2" s="78" t="s">
        <v>19</v>
      </c>
      <c r="B2" s="78"/>
      <c r="C2" s="78"/>
      <c r="D2" s="78" t="s">
        <v>0</v>
      </c>
      <c r="E2" s="78"/>
      <c r="F2" s="78"/>
      <c r="G2" s="78"/>
      <c r="H2" s="78"/>
      <c r="I2" s="78"/>
      <c r="J2" s="78"/>
      <c r="K2" s="78"/>
      <c r="L2" s="78"/>
    </row>
    <row r="3" spans="1:14" ht="14.25" thickBot="1" x14ac:dyDescent="0.2"/>
    <row r="4" spans="1:14" ht="14.25" customHeight="1" thickBot="1" x14ac:dyDescent="0.2">
      <c r="A4" s="50" t="s">
        <v>20</v>
      </c>
      <c r="B4" s="51"/>
      <c r="C4" s="14" t="s">
        <v>1</v>
      </c>
      <c r="D4" s="56"/>
      <c r="E4" s="56"/>
      <c r="F4" s="56"/>
      <c r="G4" s="56"/>
      <c r="H4" s="56"/>
      <c r="I4" s="56"/>
      <c r="J4" s="56"/>
      <c r="K4" s="56"/>
      <c r="L4" s="57"/>
    </row>
    <row r="5" spans="1:14" ht="17.100000000000001" customHeight="1" x14ac:dyDescent="0.15">
      <c r="A5" s="52"/>
      <c r="B5" s="53"/>
      <c r="C5" s="15" t="s">
        <v>21</v>
      </c>
      <c r="D5" s="56"/>
      <c r="E5" s="56"/>
      <c r="F5" s="56"/>
      <c r="G5" s="56"/>
      <c r="H5" s="56"/>
      <c r="I5" s="56"/>
      <c r="J5" s="56"/>
      <c r="K5" s="56"/>
      <c r="L5" s="57"/>
    </row>
    <row r="6" spans="1:14" ht="30" customHeight="1" x14ac:dyDescent="0.15">
      <c r="A6" s="52"/>
      <c r="B6" s="53"/>
      <c r="C6" s="1" t="s">
        <v>2</v>
      </c>
      <c r="D6" s="58"/>
      <c r="E6" s="58"/>
      <c r="F6" s="58"/>
      <c r="G6" s="58"/>
      <c r="H6" s="58"/>
      <c r="I6" s="58"/>
      <c r="J6" s="58"/>
      <c r="K6" s="58"/>
      <c r="L6" s="58"/>
    </row>
    <row r="7" spans="1:14" ht="33" customHeight="1" thickBot="1" x14ac:dyDescent="0.2">
      <c r="A7" s="54"/>
      <c r="B7" s="55"/>
      <c r="C7" s="2" t="s">
        <v>3</v>
      </c>
      <c r="D7" s="59"/>
      <c r="E7" s="59"/>
      <c r="F7" s="59"/>
      <c r="G7" s="59"/>
      <c r="H7" s="59"/>
      <c r="I7" s="2" t="s">
        <v>4</v>
      </c>
      <c r="J7" s="60"/>
      <c r="K7" s="60"/>
      <c r="L7" s="60"/>
    </row>
    <row r="8" spans="1:14" ht="14.25" thickBot="1" x14ac:dyDescent="0.2"/>
    <row r="9" spans="1:14" ht="22.5" customHeight="1" thickBot="1" x14ac:dyDescent="0.2">
      <c r="A9" s="12" t="s">
        <v>5</v>
      </c>
      <c r="B9" s="61" t="s">
        <v>6</v>
      </c>
      <c r="C9" s="61"/>
      <c r="D9" s="61"/>
      <c r="E9" s="10" t="s">
        <v>7</v>
      </c>
      <c r="F9" s="11" t="s">
        <v>8</v>
      </c>
      <c r="G9" s="13" t="s">
        <v>9</v>
      </c>
      <c r="H9" s="64" t="s">
        <v>6</v>
      </c>
      <c r="I9" s="64"/>
      <c r="J9" s="64"/>
      <c r="K9" s="10" t="s">
        <v>7</v>
      </c>
      <c r="L9" s="11" t="s">
        <v>8</v>
      </c>
    </row>
    <row r="10" spans="1:14" ht="14.25" customHeight="1" thickBot="1" x14ac:dyDescent="0.2">
      <c r="A10" s="44">
        <v>1</v>
      </c>
      <c r="B10" s="8" t="s">
        <v>10</v>
      </c>
      <c r="C10" s="43"/>
      <c r="D10" s="43"/>
      <c r="E10" s="41"/>
      <c r="F10" s="35"/>
      <c r="G10" s="45">
        <v>1</v>
      </c>
      <c r="H10" s="8" t="s">
        <v>10</v>
      </c>
      <c r="I10" s="71"/>
      <c r="J10" s="71"/>
      <c r="K10" s="73"/>
      <c r="L10" s="65"/>
    </row>
    <row r="11" spans="1:14" ht="39" customHeight="1" thickBot="1" x14ac:dyDescent="0.2">
      <c r="A11" s="44"/>
      <c r="B11" s="42"/>
      <c r="C11" s="42"/>
      <c r="D11" s="42"/>
      <c r="E11" s="41"/>
      <c r="F11" s="35"/>
      <c r="G11" s="45"/>
      <c r="H11" s="68"/>
      <c r="I11" s="68"/>
      <c r="J11" s="68"/>
      <c r="K11" s="73"/>
      <c r="L11" s="66"/>
      <c r="M11" t="str">
        <f>"GS,"&amp;B11&amp;","&amp;D4&amp;",-1,"&amp;C10&amp;""</f>
        <v>GS,,,-1,</v>
      </c>
      <c r="N11" t="str">
        <f>"GD,"&amp;H11&amp;","&amp;H13&amp;","&amp;D4&amp;","&amp;D4&amp;",-1,"&amp;I10&amp;","&amp;I12&amp;""</f>
        <v>GD,,,,,-1,,</v>
      </c>
    </row>
    <row r="12" spans="1:14" ht="14.25" customHeight="1" thickBot="1" x14ac:dyDescent="0.2">
      <c r="A12" s="46">
        <v>2</v>
      </c>
      <c r="B12" s="8" t="s">
        <v>10</v>
      </c>
      <c r="C12" s="43"/>
      <c r="D12" s="43"/>
      <c r="E12" s="41"/>
      <c r="F12" s="35"/>
      <c r="G12" s="45"/>
      <c r="H12" s="9" t="s">
        <v>10</v>
      </c>
      <c r="I12" s="69"/>
      <c r="J12" s="69"/>
      <c r="K12" s="70"/>
      <c r="L12" s="66"/>
    </row>
    <row r="13" spans="1:14" ht="39" customHeight="1" thickBot="1" x14ac:dyDescent="0.2">
      <c r="A13" s="46"/>
      <c r="B13" s="42"/>
      <c r="C13" s="42"/>
      <c r="D13" s="42"/>
      <c r="E13" s="41"/>
      <c r="F13" s="35"/>
      <c r="G13" s="45"/>
      <c r="H13" s="72"/>
      <c r="I13" s="72"/>
      <c r="J13" s="72"/>
      <c r="K13" s="70"/>
      <c r="L13" s="67"/>
      <c r="M13" t="str">
        <f>"GS,"&amp;B13&amp;","&amp;D4&amp;",-1,"&amp;C12&amp;""</f>
        <v>GS,,,-1,</v>
      </c>
    </row>
    <row r="14" spans="1:14" ht="14.25" customHeight="1" thickBot="1" x14ac:dyDescent="0.2">
      <c r="A14" s="44">
        <v>3</v>
      </c>
      <c r="B14" s="8" t="s">
        <v>10</v>
      </c>
      <c r="C14" s="43"/>
      <c r="D14" s="43"/>
      <c r="E14" s="41"/>
      <c r="F14" s="35"/>
      <c r="G14" s="44">
        <v>2</v>
      </c>
      <c r="H14" s="8" t="s">
        <v>10</v>
      </c>
      <c r="I14" s="71"/>
      <c r="J14" s="71"/>
      <c r="K14" s="73"/>
      <c r="L14" s="65"/>
    </row>
    <row r="15" spans="1:14" ht="39" customHeight="1" thickBot="1" x14ac:dyDescent="0.2">
      <c r="A15" s="44"/>
      <c r="B15" s="42"/>
      <c r="C15" s="42"/>
      <c r="D15" s="42"/>
      <c r="E15" s="41"/>
      <c r="F15" s="35"/>
      <c r="G15" s="44"/>
      <c r="H15" s="68"/>
      <c r="I15" s="68"/>
      <c r="J15" s="68"/>
      <c r="K15" s="73"/>
      <c r="L15" s="66"/>
      <c r="M15" t="str">
        <f>"GS,"&amp;B15&amp;","&amp;D4&amp;",-1,"&amp;C14&amp;""</f>
        <v>GS,,,-1,</v>
      </c>
      <c r="N15" t="str">
        <f>"GD,"&amp;H15&amp;","&amp;H17&amp;","&amp;D4&amp;","&amp;D4&amp;",-1,"&amp;I14&amp;","&amp;I16&amp;""</f>
        <v>GD,,,,,-1,,</v>
      </c>
    </row>
    <row r="16" spans="1:14" ht="14.25" customHeight="1" thickBot="1" x14ac:dyDescent="0.2">
      <c r="A16" s="36">
        <v>4</v>
      </c>
      <c r="B16" s="8" t="s">
        <v>10</v>
      </c>
      <c r="C16" s="43"/>
      <c r="D16" s="43"/>
      <c r="E16" s="41"/>
      <c r="F16" s="35"/>
      <c r="G16" s="44"/>
      <c r="H16" s="9" t="s">
        <v>10</v>
      </c>
      <c r="I16" s="69"/>
      <c r="J16" s="69"/>
      <c r="K16" s="70"/>
      <c r="L16" s="66"/>
    </row>
    <row r="17" spans="1:14" ht="39" customHeight="1" thickBot="1" x14ac:dyDescent="0.2">
      <c r="A17" s="36"/>
      <c r="B17" s="42"/>
      <c r="C17" s="42"/>
      <c r="D17" s="42"/>
      <c r="E17" s="41"/>
      <c r="F17" s="35"/>
      <c r="G17" s="44"/>
      <c r="H17" s="72"/>
      <c r="I17" s="72"/>
      <c r="J17" s="72"/>
      <c r="K17" s="70"/>
      <c r="L17" s="67"/>
      <c r="M17" t="str">
        <f>"GS,"&amp;B17&amp;","&amp;D4&amp;",-1,"&amp;C16&amp;""</f>
        <v>GS,,,-1,</v>
      </c>
    </row>
    <row r="18" spans="1:14" ht="14.25" customHeight="1" thickBot="1" x14ac:dyDescent="0.2">
      <c r="A18" s="46">
        <v>5</v>
      </c>
      <c r="B18" s="8" t="s">
        <v>10</v>
      </c>
      <c r="C18" s="43"/>
      <c r="D18" s="43"/>
      <c r="E18" s="41"/>
      <c r="F18" s="35"/>
      <c r="G18" s="46">
        <v>3</v>
      </c>
      <c r="H18" s="8" t="s">
        <v>10</v>
      </c>
      <c r="I18" s="71"/>
      <c r="J18" s="71"/>
      <c r="K18" s="73"/>
      <c r="L18" s="65"/>
    </row>
    <row r="19" spans="1:14" ht="39" customHeight="1" thickBot="1" x14ac:dyDescent="0.2">
      <c r="A19" s="46"/>
      <c r="B19" s="42"/>
      <c r="C19" s="42"/>
      <c r="D19" s="42"/>
      <c r="E19" s="41"/>
      <c r="F19" s="35"/>
      <c r="G19" s="46"/>
      <c r="H19" s="68"/>
      <c r="I19" s="68"/>
      <c r="J19" s="68"/>
      <c r="K19" s="73"/>
      <c r="L19" s="66"/>
      <c r="M19" t="str">
        <f>"GS,"&amp;B19&amp;","&amp;D4&amp;",-1,"&amp;C18&amp;""</f>
        <v>GS,,,-1,</v>
      </c>
      <c r="N19" t="str">
        <f>"GD,"&amp;H19&amp;","&amp;H21&amp;","&amp;D4&amp;","&amp;D4&amp;",-1,"&amp;I18&amp;","&amp;I20&amp;""</f>
        <v>GD,,,,,-1,,</v>
      </c>
    </row>
    <row r="20" spans="1:14" ht="14.25" customHeight="1" thickBot="1" x14ac:dyDescent="0.2">
      <c r="A20" s="45">
        <v>6</v>
      </c>
      <c r="B20" s="8" t="s">
        <v>10</v>
      </c>
      <c r="C20" s="43"/>
      <c r="D20" s="43"/>
      <c r="E20" s="41"/>
      <c r="F20" s="35"/>
      <c r="G20" s="46"/>
      <c r="H20" s="9" t="s">
        <v>10</v>
      </c>
      <c r="I20" s="69"/>
      <c r="J20" s="69"/>
      <c r="K20" s="70"/>
      <c r="L20" s="66"/>
    </row>
    <row r="21" spans="1:14" ht="39" customHeight="1" thickBot="1" x14ac:dyDescent="0.2">
      <c r="A21" s="45"/>
      <c r="B21" s="42"/>
      <c r="C21" s="42"/>
      <c r="D21" s="42"/>
      <c r="E21" s="41"/>
      <c r="F21" s="35"/>
      <c r="G21" s="46"/>
      <c r="H21" s="72"/>
      <c r="I21" s="72"/>
      <c r="J21" s="72"/>
      <c r="K21" s="70"/>
      <c r="L21" s="67"/>
      <c r="M21" t="str">
        <f>"GS,"&amp;B21&amp;","&amp;D4&amp;",-1,"&amp;C20&amp;""</f>
        <v>GS,,,-1,</v>
      </c>
    </row>
    <row r="22" spans="1:14" ht="14.25" customHeight="1" thickBot="1" x14ac:dyDescent="0.2">
      <c r="A22" s="44">
        <v>7</v>
      </c>
      <c r="B22" s="8" t="s">
        <v>10</v>
      </c>
      <c r="C22" s="43"/>
      <c r="D22" s="43"/>
      <c r="E22" s="41"/>
      <c r="F22" s="35"/>
      <c r="G22" s="44">
        <v>4</v>
      </c>
      <c r="H22" s="8" t="s">
        <v>10</v>
      </c>
      <c r="I22" s="71"/>
      <c r="J22" s="71"/>
      <c r="K22" s="73"/>
      <c r="L22" s="65"/>
    </row>
    <row r="23" spans="1:14" ht="39" customHeight="1" thickBot="1" x14ac:dyDescent="0.2">
      <c r="A23" s="44"/>
      <c r="B23" s="42"/>
      <c r="C23" s="42"/>
      <c r="D23" s="42"/>
      <c r="E23" s="41"/>
      <c r="F23" s="35"/>
      <c r="G23" s="44"/>
      <c r="H23" s="68"/>
      <c r="I23" s="68"/>
      <c r="J23" s="68"/>
      <c r="K23" s="73"/>
      <c r="L23" s="66"/>
      <c r="M23" t="str">
        <f>"GS,"&amp;B23&amp;","&amp;D4&amp;",-1,"&amp;C22&amp;""</f>
        <v>GS,,,-1,</v>
      </c>
      <c r="N23" t="str">
        <f>"GD,"&amp;H23&amp;","&amp;H25&amp;","&amp;D4&amp;","&amp;D4&amp;",-1,"&amp;I22&amp;","&amp;I24&amp;""</f>
        <v>GD,,,,,-1,,</v>
      </c>
    </row>
    <row r="24" spans="1:14" ht="14.25" customHeight="1" thickBot="1" x14ac:dyDescent="0.2">
      <c r="A24" s="36">
        <v>8</v>
      </c>
      <c r="B24" s="8" t="s">
        <v>10</v>
      </c>
      <c r="C24" s="43"/>
      <c r="D24" s="43"/>
      <c r="E24" s="41"/>
      <c r="F24" s="35"/>
      <c r="G24" s="44"/>
      <c r="H24" s="9" t="s">
        <v>10</v>
      </c>
      <c r="I24" s="69"/>
      <c r="J24" s="69"/>
      <c r="K24" s="70"/>
      <c r="L24" s="66"/>
    </row>
    <row r="25" spans="1:14" ht="39" customHeight="1" thickBot="1" x14ac:dyDescent="0.2">
      <c r="A25" s="36"/>
      <c r="B25" s="42"/>
      <c r="C25" s="42"/>
      <c r="D25" s="42"/>
      <c r="E25" s="41"/>
      <c r="F25" s="35"/>
      <c r="G25" s="44"/>
      <c r="H25" s="72"/>
      <c r="I25" s="72"/>
      <c r="J25" s="72"/>
      <c r="K25" s="70"/>
      <c r="L25" s="67"/>
      <c r="M25" t="str">
        <f>"GS,"&amp;B25&amp;","&amp;D4&amp;",-1,"&amp;C24&amp;""</f>
        <v>GS,,,-1,</v>
      </c>
    </row>
    <row r="26" spans="1:14" ht="14.25" customHeight="1" thickBot="1" x14ac:dyDescent="0.2">
      <c r="A26" s="44">
        <v>9</v>
      </c>
      <c r="B26" s="8" t="s">
        <v>10</v>
      </c>
      <c r="C26" s="43"/>
      <c r="D26" s="43"/>
      <c r="E26" s="41"/>
      <c r="F26" s="35"/>
      <c r="G26" s="36">
        <v>5</v>
      </c>
      <c r="H26" s="8" t="s">
        <v>10</v>
      </c>
      <c r="I26" s="71"/>
      <c r="J26" s="71"/>
      <c r="K26" s="73"/>
      <c r="L26" s="65"/>
    </row>
    <row r="27" spans="1:14" ht="39.75" customHeight="1" thickBot="1" x14ac:dyDescent="0.2">
      <c r="A27" s="44"/>
      <c r="B27" s="42"/>
      <c r="C27" s="42"/>
      <c r="D27" s="42"/>
      <c r="E27" s="41"/>
      <c r="F27" s="35"/>
      <c r="G27" s="36"/>
      <c r="H27" s="68"/>
      <c r="I27" s="68"/>
      <c r="J27" s="68"/>
      <c r="K27" s="73"/>
      <c r="L27" s="66"/>
      <c r="M27" t="str">
        <f>"GS,"&amp;B27&amp;","&amp;D4&amp;",-1,"&amp;C26&amp;""</f>
        <v>GS,,,-1,</v>
      </c>
      <c r="N27" t="str">
        <f>"GD,"&amp;H27&amp;","&amp;H29&amp;","&amp;D4&amp;","&amp;D4&amp;",-1,"&amp;I26&amp;","&amp;I28&amp;""</f>
        <v>GD,,,,,-1,,</v>
      </c>
    </row>
    <row r="28" spans="1:14" ht="14.25" customHeight="1" thickBot="1" x14ac:dyDescent="0.2">
      <c r="A28" s="36">
        <v>10</v>
      </c>
      <c r="B28" s="8" t="s">
        <v>10</v>
      </c>
      <c r="C28" s="43"/>
      <c r="D28" s="43"/>
      <c r="E28" s="41"/>
      <c r="F28" s="35"/>
      <c r="G28" s="36"/>
      <c r="H28" s="9" t="s">
        <v>10</v>
      </c>
      <c r="I28" s="69"/>
      <c r="J28" s="69"/>
      <c r="K28" s="70"/>
      <c r="L28" s="66"/>
    </row>
    <row r="29" spans="1:14" ht="39" customHeight="1" thickBot="1" x14ac:dyDescent="0.2">
      <c r="A29" s="36"/>
      <c r="B29" s="42"/>
      <c r="C29" s="42"/>
      <c r="D29" s="42"/>
      <c r="E29" s="41"/>
      <c r="F29" s="35"/>
      <c r="G29" s="36"/>
      <c r="H29" s="72"/>
      <c r="I29" s="72"/>
      <c r="J29" s="72"/>
      <c r="K29" s="70"/>
      <c r="L29" s="67"/>
      <c r="M29" t="str">
        <f>"GS,"&amp;B29&amp;","&amp;D4&amp;",-1,"&amp;C28&amp;""</f>
        <v>GS,,,-1,</v>
      </c>
    </row>
    <row r="30" spans="1:14" ht="11.25" customHeight="1" x14ac:dyDescent="0.15">
      <c r="A30" s="3"/>
      <c r="G30" s="3"/>
    </row>
    <row r="31" spans="1:14" ht="26.25" customHeight="1" x14ac:dyDescent="0.15">
      <c r="A31" s="3"/>
      <c r="B31" s="37" t="s">
        <v>11</v>
      </c>
      <c r="C31" s="20" t="s">
        <v>5</v>
      </c>
      <c r="D31" s="26">
        <v>800</v>
      </c>
      <c r="E31" s="24" t="s">
        <v>27</v>
      </c>
      <c r="F31" s="27"/>
      <c r="G31" s="29" t="s">
        <v>12</v>
      </c>
      <c r="H31" s="21"/>
      <c r="I31" s="47">
        <f>D31*F31</f>
        <v>0</v>
      </c>
      <c r="J31" s="47"/>
      <c r="K31" s="28" t="s">
        <v>13</v>
      </c>
    </row>
    <row r="32" spans="1:14" ht="26.25" customHeight="1" x14ac:dyDescent="0.15">
      <c r="A32" s="3"/>
      <c r="B32" s="37"/>
      <c r="C32" s="22" t="s">
        <v>9</v>
      </c>
      <c r="D32" s="32">
        <v>1600</v>
      </c>
      <c r="E32" s="33" t="s">
        <v>27</v>
      </c>
      <c r="F32" s="34"/>
      <c r="G32" s="30" t="s">
        <v>14</v>
      </c>
      <c r="H32" s="23"/>
      <c r="I32" s="74">
        <f>D32*F32</f>
        <v>0</v>
      </c>
      <c r="J32" s="74"/>
      <c r="K32" s="31" t="s">
        <v>13</v>
      </c>
    </row>
    <row r="33" spans="1:12" ht="26.25" customHeight="1" x14ac:dyDescent="0.15">
      <c r="A33" s="3"/>
      <c r="B33" s="7"/>
      <c r="C33" s="23"/>
      <c r="D33" s="23"/>
      <c r="E33" s="77" t="s">
        <v>15</v>
      </c>
      <c r="F33" s="77"/>
      <c r="G33" s="77"/>
      <c r="H33" s="23"/>
      <c r="I33" s="75">
        <f>SUM(I31:J32)</f>
        <v>0</v>
      </c>
      <c r="J33" s="76"/>
      <c r="K33" s="31" t="s">
        <v>13</v>
      </c>
    </row>
    <row r="34" spans="1:12" ht="23.25" customHeight="1" x14ac:dyDescent="0.15"/>
    <row r="35" spans="1:12" ht="16.5" customHeight="1" x14ac:dyDescent="0.15">
      <c r="A35" s="40" t="s">
        <v>24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17.25" customHeight="1" x14ac:dyDescent="0.15"/>
    <row r="38" spans="1:12" ht="24" customHeight="1" x14ac:dyDescent="0.15"/>
    <row r="40" spans="1:12" ht="18.75" customHeight="1" x14ac:dyDescent="0.15"/>
    <row r="42" spans="1:12" ht="17.25" customHeight="1" x14ac:dyDescent="0.15"/>
  </sheetData>
  <mergeCells count="105">
    <mergeCell ref="A1:L1"/>
    <mergeCell ref="A2:L2"/>
    <mergeCell ref="A4:B7"/>
    <mergeCell ref="D4:L5"/>
    <mergeCell ref="D6:L6"/>
    <mergeCell ref="D7:H7"/>
    <mergeCell ref="J7:L7"/>
    <mergeCell ref="B9:D9"/>
    <mergeCell ref="H9:J9"/>
    <mergeCell ref="L10:L13"/>
    <mergeCell ref="B11:D11"/>
    <mergeCell ref="H11:J11"/>
    <mergeCell ref="A12:A13"/>
    <mergeCell ref="C12:D12"/>
    <mergeCell ref="E12:E13"/>
    <mergeCell ref="F12:F13"/>
    <mergeCell ref="I12:J12"/>
    <mergeCell ref="K12:K13"/>
    <mergeCell ref="A10:A11"/>
    <mergeCell ref="C10:D10"/>
    <mergeCell ref="E10:E11"/>
    <mergeCell ref="F10:F11"/>
    <mergeCell ref="G10:G13"/>
    <mergeCell ref="I10:J10"/>
    <mergeCell ref="B13:D13"/>
    <mergeCell ref="H13:J13"/>
    <mergeCell ref="K10:K11"/>
    <mergeCell ref="K14:K15"/>
    <mergeCell ref="L14:L17"/>
    <mergeCell ref="B15:D15"/>
    <mergeCell ref="H15:J15"/>
    <mergeCell ref="A16:A17"/>
    <mergeCell ref="C16:D16"/>
    <mergeCell ref="E16:E17"/>
    <mergeCell ref="F16:F17"/>
    <mergeCell ref="I16:J16"/>
    <mergeCell ref="K16:K17"/>
    <mergeCell ref="A14:A15"/>
    <mergeCell ref="C14:D14"/>
    <mergeCell ref="E14:E15"/>
    <mergeCell ref="F14:F15"/>
    <mergeCell ref="G14:G17"/>
    <mergeCell ref="I14:J14"/>
    <mergeCell ref="B17:D17"/>
    <mergeCell ref="H17:J17"/>
    <mergeCell ref="K18:K19"/>
    <mergeCell ref="L18:L21"/>
    <mergeCell ref="B19:D19"/>
    <mergeCell ref="H19:J19"/>
    <mergeCell ref="A20:A21"/>
    <mergeCell ref="C20:D20"/>
    <mergeCell ref="E20:E21"/>
    <mergeCell ref="F20:F21"/>
    <mergeCell ref="I20:J20"/>
    <mergeCell ref="K20:K21"/>
    <mergeCell ref="A18:A19"/>
    <mergeCell ref="C18:D18"/>
    <mergeCell ref="E18:E19"/>
    <mergeCell ref="F18:F19"/>
    <mergeCell ref="G18:G21"/>
    <mergeCell ref="I18:J18"/>
    <mergeCell ref="B21:D21"/>
    <mergeCell ref="H21:J21"/>
    <mergeCell ref="K22:K23"/>
    <mergeCell ref="L22:L25"/>
    <mergeCell ref="B23:D23"/>
    <mergeCell ref="H23:J23"/>
    <mergeCell ref="A24:A25"/>
    <mergeCell ref="C24:D24"/>
    <mergeCell ref="E24:E25"/>
    <mergeCell ref="F24:F25"/>
    <mergeCell ref="I24:J24"/>
    <mergeCell ref="K24:K25"/>
    <mergeCell ref="A22:A23"/>
    <mergeCell ref="C22:D22"/>
    <mergeCell ref="E22:E23"/>
    <mergeCell ref="F22:F23"/>
    <mergeCell ref="G22:G25"/>
    <mergeCell ref="I22:J22"/>
    <mergeCell ref="B25:D25"/>
    <mergeCell ref="H25:J25"/>
    <mergeCell ref="A35:L35"/>
    <mergeCell ref="K26:K27"/>
    <mergeCell ref="L26:L29"/>
    <mergeCell ref="B27:D27"/>
    <mergeCell ref="H27:J27"/>
    <mergeCell ref="A28:A29"/>
    <mergeCell ref="C28:D28"/>
    <mergeCell ref="E28:E29"/>
    <mergeCell ref="F28:F29"/>
    <mergeCell ref="I28:J28"/>
    <mergeCell ref="K28:K29"/>
    <mergeCell ref="A26:A27"/>
    <mergeCell ref="C26:D26"/>
    <mergeCell ref="E26:E27"/>
    <mergeCell ref="F26:F27"/>
    <mergeCell ref="G26:G29"/>
    <mergeCell ref="I26:J26"/>
    <mergeCell ref="B29:D29"/>
    <mergeCell ref="H29:J29"/>
    <mergeCell ref="I33:J33"/>
    <mergeCell ref="I31:J31"/>
    <mergeCell ref="I32:J32"/>
    <mergeCell ref="B31:B32"/>
    <mergeCell ref="E33:G33"/>
  </mergeCells>
  <phoneticPr fontId="5"/>
  <printOptions horizontalCentered="1"/>
  <pageMargins left="0.39370078740157483" right="0.39370078740157483" top="0.55118110236220474" bottom="0.47244094488188981" header="0.51181102362204722" footer="0.51181102362204722"/>
  <pageSetup paperSize="9" scale="90" firstPageNumber="0" orientation="portrait" verticalDpi="3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新人の部 男子</vt:lpstr>
      <vt:lpstr>新人の部 女子</vt:lpstr>
      <vt:lpstr>学年オープンの部 男子 </vt:lpstr>
      <vt:lpstr>学年オープンの部 女子</vt:lpstr>
      <vt:lpstr>'学年オープンの部 女子'!Print_Area</vt:lpstr>
      <vt:lpstr>'学年オープンの部 男子 '!Print_Area</vt:lpstr>
      <vt:lpstr>'新人の部 女子'!Print_Area</vt:lpstr>
      <vt:lpstr>'新人の部 男子'!Print_Area</vt:lpstr>
      <vt:lpstr>'学年オープンの部 女子'!ふりがな</vt:lpstr>
      <vt:lpstr>'学年オープンの部 男子 '!ふりがな</vt:lpstr>
      <vt:lpstr>'新人の部 女子'!ふりがな</vt:lpstr>
      <vt:lpstr>'新人の部 男子'!ふりがな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事務局</dc:creator>
  <dc:description/>
  <cp:lastModifiedBy>user</cp:lastModifiedBy>
  <cp:revision>1</cp:revision>
  <cp:lastPrinted>2025-05-22T21:46:12Z</cp:lastPrinted>
  <dcterms:created xsi:type="dcterms:W3CDTF">2018-10-25T13:03:29Z</dcterms:created>
  <dcterms:modified xsi:type="dcterms:W3CDTF">2025-06-05T12:41:33Z</dcterms:modified>
  <dc:language>ja-JP</dc:language>
</cp:coreProperties>
</file>